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5180" windowHeight="8400" tabRatio="898" activeTab="0"/>
  </bookViews>
  <sheets>
    <sheet name="TYTUŁ" sheetId="1" r:id="rId1"/>
    <sheet name="SPIS TREŚCI   " sheetId="2" r:id="rId2"/>
    <sheet name="UWAGA" sheetId="3" r:id="rId3"/>
    <sheet name="TABLICA 1  " sheetId="4" r:id="rId4"/>
    <sheet name="TABLICA 2  " sheetId="5" r:id="rId5"/>
    <sheet name="TABLICA 3" sheetId="6" r:id="rId6"/>
    <sheet name="TABLICA 4 " sheetId="7" r:id="rId7"/>
    <sheet name="TABLICA 5   " sheetId="8" r:id="rId8"/>
    <sheet name="TABLICA6" sheetId="9" r:id="rId9"/>
    <sheet name="TABLICA 7 " sheetId="10" r:id="rId10"/>
    <sheet name="TABLICA 8 " sheetId="11" r:id="rId11"/>
    <sheet name="TABLICA 9  " sheetId="12" r:id="rId12"/>
    <sheet name="TABLICA 10 " sheetId="13" r:id="rId13"/>
    <sheet name="TABLICA 11" sheetId="14" r:id="rId14"/>
    <sheet name="TABLICA 12" sheetId="15" r:id="rId15"/>
    <sheet name="TABLICA 13" sheetId="16" r:id="rId16"/>
    <sheet name="TABLICA 14" sheetId="17" r:id="rId17"/>
    <sheet name="TABLICA 15 " sheetId="18" r:id="rId18"/>
    <sheet name="TABLICA 16 " sheetId="19" r:id="rId19"/>
    <sheet name="TYTUŁ-środ.europejskie" sheetId="20" r:id="rId20"/>
    <sheet name="TABLICA 17" sheetId="21" r:id="rId21"/>
    <sheet name="TABLICA 18" sheetId="22" r:id="rId22"/>
    <sheet name="TABLICA 19 " sheetId="23" r:id="rId23"/>
    <sheet name="WYKRES1" sheetId="24" r:id="rId24"/>
    <sheet name="WYKRES2" sheetId="25" r:id="rId25"/>
    <sheet name="WYKRES3" sheetId="26" r:id="rId26"/>
    <sheet name="WYKRES4" sheetId="27" r:id="rId27"/>
    <sheet name="WYKRES5" sheetId="28" r:id="rId28"/>
    <sheet name="WYKRES6" sheetId="29" r:id="rId29"/>
    <sheet name="WYKRES7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xlnm.Print_Area" localSheetId="1">'SPIS TREŚCI   '!$A$1:$E$42</definedName>
    <definedName name="_xlnm.Print_Area" localSheetId="3">'TABLICA 1  '!$A$1:$H$32</definedName>
    <definedName name="_xlnm.Print_Area" localSheetId="12">'TABLICA 10 '!$A$1:$L$98</definedName>
    <definedName name="_xlnm.Print_Area" localSheetId="13">'TABLICA 11'!$A$1:$I$59</definedName>
    <definedName name="_xlnm.Print_Area" localSheetId="14">'TABLICA 12'!$A$1:$G$104</definedName>
    <definedName name="_xlnm.Print_Area" localSheetId="15">'TABLICA 13'!$A$1:$I$37</definedName>
    <definedName name="_xlnm.Print_Area" localSheetId="16">'TABLICA 14'!$A$1:$I$31</definedName>
    <definedName name="_xlnm.Print_Area" localSheetId="17">'TABLICA 15 '!$A$1:$F$26</definedName>
    <definedName name="_xlnm.Print_Area" localSheetId="18">'TABLICA 16 '!$A$1:$E$31</definedName>
    <definedName name="_xlnm.Print_Area" localSheetId="20">'TABLICA 17'!$A$1:$I$16</definedName>
    <definedName name="_xlnm.Print_Area" localSheetId="21">'TABLICA 18'!$A$1:$D$38</definedName>
    <definedName name="_xlnm.Print_Area" localSheetId="22">'TABLICA 19 '!$A$1:$L$182</definedName>
    <definedName name="_xlnm.Print_Area" localSheetId="4">'TABLICA 2  '!$A$1:$H$22</definedName>
    <definedName name="_xlnm.Print_Area" localSheetId="6">'TABLICA 4 '!$A$9:$D$94</definedName>
    <definedName name="_xlnm.Print_Area" localSheetId="7">'TABLICA 5   '!$A$1:$D$25</definedName>
    <definedName name="_xlnm.Print_Area" localSheetId="9">'TABLICA 7 '!$A$12:$L$184</definedName>
    <definedName name="_xlnm.Print_Area" localSheetId="10">'TABLICA 8 '!$A$12:$M$424</definedName>
    <definedName name="_xlnm.Print_Area" localSheetId="11">'TABLICA 9  '!$A$12:$L$184</definedName>
    <definedName name="_xlnm.Print_Area" localSheetId="8">'TABLICA6'!$A$1:$L$39</definedName>
    <definedName name="_xlnm.Print_Area" localSheetId="19">'TYTUŁ-środ.europejskie'!$A$1:$N$35</definedName>
    <definedName name="_xlnm.Print_Area" localSheetId="23">'WYKRES1'!$B$1:$T$43</definedName>
    <definedName name="_xlnm.Print_Area" localSheetId="24">'WYKRES2'!$B$3:$J$25</definedName>
    <definedName name="_xlnm.Print_Area" localSheetId="25">'WYKRES3'!$B$2:$T$30</definedName>
    <definedName name="_xlnm.Print_Area" localSheetId="26">'WYKRES4'!$A$1:$U$33</definedName>
    <definedName name="_xlnm.Print_Area" localSheetId="27">'WYKRES5'!$A$1:$T$54</definedName>
    <definedName name="_xlnm.Print_Area" localSheetId="28">'WYKRES6'!$B$1:$K$28</definedName>
    <definedName name="_xlnm.Print_Area" localSheetId="29">'WYKRES7'!$B$3:$J$26</definedName>
    <definedName name="Print_Area_MI" localSheetId="1">'SPIS TREŚCI   '!$A$1:$E$24</definedName>
    <definedName name="Print_Area_MI" localSheetId="12">#REF!</definedName>
    <definedName name="Print_Area_MI" localSheetId="13">'TABLICA 11'!$C$2:$H$47</definedName>
    <definedName name="Print_Area_MI" localSheetId="14">'TABLICA 12'!$A$2:$F$46</definedName>
    <definedName name="Print_Area_MI" localSheetId="15">'TABLICA 13'!$C$2:$H$37</definedName>
    <definedName name="Print_Area_MI" localSheetId="16">'TABLICA 14'!$C$2:$H$30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'!$B$1:$D$69</definedName>
    <definedName name="Print_Area_MI" localSheetId="7">'TABLICA 5   '!$B$1:$D$25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8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7">'[6]TABLICA6a '!$1:$11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9">'TABLICA 7 '!$1:$11</definedName>
    <definedName name="Print_Titles_MI" localSheetId="10">#REF!</definedName>
    <definedName name="Print_Titles_MI" localSheetId="11">'TABLICA 9  '!$1:$11</definedName>
    <definedName name="Print_Titles_MI" localSheetId="8">#REF!</definedName>
    <definedName name="Print_Titles_MI" localSheetId="2">#REF!</definedName>
    <definedName name="Print_Titles_MI">#REF!</definedName>
    <definedName name="Programy" localSheetId="3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0">#REF!</definedName>
    <definedName name="Programy" localSheetId="19">#REF!</definedName>
    <definedName name="Programy">#REF!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12'!$1:$11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 '!$1:$6</definedName>
    <definedName name="_xlnm.Print_Titles" localSheetId="6">'TABLICA 4 '!$1:$8</definedName>
    <definedName name="_xlnm.Print_Titles" localSheetId="7">'TABLICA 5   '!$1:$8</definedName>
    <definedName name="_xlnm.Print_Titles" localSheetId="9">'TABLICA 7 '!$1:$11</definedName>
    <definedName name="_xlnm.Print_Titles" localSheetId="10">'TABLICA 8 '!$1:$11</definedName>
    <definedName name="_xlnm.Print_Titles" localSheetId="11">'TABLICA 9  '!$1:$11</definedName>
    <definedName name="Ver2" localSheetId="1">#REF!</definedName>
    <definedName name="Ver2" localSheetId="12">#REF!</definedName>
    <definedName name="Ver2" localSheetId="13">#REF!</definedName>
    <definedName name="Ver2" localSheetId="14">#REF!</definedName>
    <definedName name="Ver2" localSheetId="17">'[5]TABLICA2 '!$A$1:$L$20</definedName>
    <definedName name="Ver2" localSheetId="18">#REF!</definedName>
    <definedName name="Ver2" localSheetId="4">'TABLICA 2  '!$A$1:$G$23</definedName>
    <definedName name="Ver2" localSheetId="6">'[7]TABLICA2 (2)'!$A$1:$L$20</definedName>
    <definedName name="Ver2" localSheetId="7">'[7]TABLICA2 (2)'!$A$1:$L$20</definedName>
    <definedName name="Ver2" localSheetId="9">#REF!</definedName>
    <definedName name="Ver2" localSheetId="10">#REF!</definedName>
    <definedName name="Ver2" localSheetId="11">#REF!</definedName>
    <definedName name="Ver2" localSheetId="8">#REF!</definedName>
    <definedName name="Ver2" localSheetId="2">#REF!</definedName>
    <definedName name="Ver2">#REF!</definedName>
  </definedNames>
  <calcPr fullCalcOnLoad="1"/>
</workbook>
</file>

<file path=xl/sharedStrings.xml><?xml version="1.0" encoding="utf-8"?>
<sst xmlns="http://schemas.openxmlformats.org/spreadsheetml/2006/main" count="5087" uniqueCount="888">
  <si>
    <t xml:space="preserve">  Zestawienie  ogólne  z  wykonania  budżetu  środków europejskich</t>
  </si>
  <si>
    <t>Spis treści</t>
  </si>
  <si>
    <t xml:space="preserve"> </t>
  </si>
  <si>
    <t>strona</t>
  </si>
  <si>
    <t xml:space="preserve">  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</si>
  <si>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</si>
  <si>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</si>
  <si>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</si>
  <si>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</si>
  <si>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</si>
  <si>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</si>
  <si>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</si>
  <si>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</si>
  <si>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</si>
  <si>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</si>
  <si>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</si>
  <si>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</si>
  <si>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</si>
  <si>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</si>
  <si>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</si>
  <si>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</si>
  <si>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</si>
  <si>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</si>
  <si>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</si>
  <si>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 xml:space="preserve">  Rozliczenie  rezerw</t>
  </si>
  <si>
    <t>ZESTAWIENIE  OGÓLNE  Z  WYKONANIA  BUDŻETU  PAŃSTWA</t>
  </si>
  <si>
    <t>w tys. zł</t>
  </si>
  <si>
    <t>Wykonanie</t>
  </si>
  <si>
    <t>Wskaźniki</t>
  </si>
  <si>
    <t>Wyszczególnienie</t>
  </si>
  <si>
    <t xml:space="preserve">I </t>
  </si>
  <si>
    <t xml:space="preserve"> I - II </t>
  </si>
  <si>
    <t>I - III</t>
  </si>
  <si>
    <t>3:2</t>
  </si>
  <si>
    <t>4:2</t>
  </si>
  <si>
    <t>5:2</t>
  </si>
  <si>
    <t>po zmianach</t>
  </si>
  <si>
    <t>I</t>
  </si>
  <si>
    <t>1</t>
  </si>
  <si>
    <t>I.     DOCHODY</t>
  </si>
  <si>
    <t>II.    WYDATKI</t>
  </si>
  <si>
    <t xml:space="preserve">      1.  1.  bony skarbowe </t>
  </si>
  <si>
    <t xml:space="preserve">      1.  2.  obligacje</t>
  </si>
  <si>
    <t xml:space="preserve">                w tym: Otwarte Fundusze Emerytalne </t>
  </si>
  <si>
    <t xml:space="preserve">      2.   Zagraniczne</t>
  </si>
  <si>
    <t xml:space="preserve">Tablica 2         </t>
  </si>
  <si>
    <t>ZESTAWIENIE  OGÓLNE - PORÓWNANIE  WYKONANIA  BUDŻETU  PAŃSTWA</t>
  </si>
  <si>
    <t>wykonanie</t>
  </si>
  <si>
    <t xml:space="preserve">  1.  Dochody</t>
  </si>
  <si>
    <t xml:space="preserve">  2.  Wydatki</t>
  </si>
  <si>
    <t>Ustawa</t>
  </si>
  <si>
    <t>budżetowa</t>
  </si>
  <si>
    <t>ustawa</t>
  </si>
  <si>
    <t>ROZLICZENIE   REZERW</t>
  </si>
  <si>
    <t>Rezerwy</t>
  </si>
  <si>
    <t>Plan</t>
  </si>
  <si>
    <t>wykorzystane</t>
  </si>
  <si>
    <t>(pozostałość rezerw)</t>
  </si>
  <si>
    <t>I.  REZERWA OGÓLNA</t>
  </si>
  <si>
    <t>II. REZERWY CELOWE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</si>
  <si>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</si>
  <si>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</si>
  <si>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</si>
  <si>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</si>
  <si>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>Tablica  12</t>
  </si>
  <si>
    <t xml:space="preserve">  3.  Deficyt / Nadwyżka</t>
  </si>
  <si>
    <t>III.   DEFICYT / NADWYŻKA</t>
  </si>
  <si>
    <t>Tablica  13</t>
  </si>
  <si>
    <t xml:space="preserve">     z tego : 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</si>
  <si>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</si>
  <si>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</si>
  <si>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</si>
  <si>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</si>
  <si>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 xml:space="preserve">  Dochody i wydatki w szczegółowości danych określonych w informacji o szacunkowym wykonaniu budżetu państwa</t>
  </si>
  <si>
    <t>Zero oznacza kwotę mniejszą od 500 zł.</t>
  </si>
  <si>
    <t>Tablica  14</t>
  </si>
  <si>
    <t>Tablica  15</t>
  </si>
  <si>
    <t>Tablica  11</t>
  </si>
  <si>
    <t xml:space="preserve">       środków Unii Europejskiej</t>
  </si>
  <si>
    <t>BUDŻET ŚRODKÓW EUROPEJSKICH</t>
  </si>
  <si>
    <t xml:space="preserve">  Wydatki  budżetu  środków europejskich</t>
  </si>
  <si>
    <t xml:space="preserve">  Dochody  budżetu  środków europejskich</t>
  </si>
  <si>
    <t xml:space="preserve">      1.  4.  pożyczki udzielone</t>
  </si>
  <si>
    <t xml:space="preserve">      1.   Krajowe </t>
  </si>
  <si>
    <t xml:space="preserve">       BUDŻETU ŚRODKÓW EUROPEJSKICH</t>
  </si>
  <si>
    <t xml:space="preserve">       budżetu środków europejskich</t>
  </si>
  <si>
    <t xml:space="preserve">  4.  Środki przekazane na finansowanie </t>
  </si>
  <si>
    <t xml:space="preserve">IV.  ŚRODKI PRZEKAZANE NA FINANSOWANIE </t>
  </si>
  <si>
    <t xml:space="preserve">  Zobowiązania państwowych jednostek budżetowych - według działów</t>
  </si>
  <si>
    <t xml:space="preserve">  Zobowiązania  państwowych  jednostek  budżetowych - według części</t>
  </si>
  <si>
    <t xml:space="preserve">  Zobowiązania państwowych  jednostek  budżetowych  w  budżetach wojewodów - według działów</t>
  </si>
  <si>
    <t xml:space="preserve">  Zobowiązania państwowych  jednostek  budżetowych  w  budżetach wojewodów</t>
  </si>
  <si>
    <t>Tablica  16</t>
  </si>
  <si>
    <t>Tablica  17</t>
  </si>
  <si>
    <t>Tablica  18</t>
  </si>
  <si>
    <t>Tablica  19</t>
  </si>
  <si>
    <t>V.  DEFICYT / NADWYŻKA BUDŻETU ŚRODKÓW EUROPEJSKICH</t>
  </si>
  <si>
    <r>
      <t xml:space="preserve">VI.  FINANSOWANIE   </t>
    </r>
    <r>
      <rPr>
        <sz val="12"/>
        <rFont val="Arial"/>
        <family val="2"/>
      </rPr>
      <t xml:space="preserve">( - III + IV ) </t>
    </r>
    <r>
      <rPr>
        <b/>
        <sz val="12"/>
        <rFont val="Arial"/>
        <family val="2"/>
      </rPr>
      <t xml:space="preserve">  </t>
    </r>
  </si>
  <si>
    <t xml:space="preserve">  5.  Deficyt / nadwyżka budżetu środków europejskich</t>
  </si>
  <si>
    <t xml:space="preserve">      1.  6.  pozostałe przychody i rozchody</t>
  </si>
  <si>
    <t xml:space="preserve">      1.  7.  przychody z prywatyzacji </t>
  </si>
  <si>
    <t xml:space="preserve">      1.  8.  rozdysponowanie przychodów z prywatyzacji</t>
  </si>
  <si>
    <t xml:space="preserve">      1.  9.  prefinansowanie zadań z udziałem środków z UE</t>
  </si>
  <si>
    <t xml:space="preserve">      1.10.  lokata</t>
  </si>
  <si>
    <t xml:space="preserve">      1.11.  środki na centralnym rachunku budżetu państwa</t>
  </si>
  <si>
    <t xml:space="preserve">            (1.1 + 1.2 + 1.3 + 1.4 + 1.5 + 1.6 + 1.7+ 1.8 + 1 .9 - 1.10 - 1.11 )</t>
  </si>
  <si>
    <t xml:space="preserve">  6.  Finansowanie</t>
  </si>
  <si>
    <t xml:space="preserve">  6. 2.  zagraniczne</t>
  </si>
  <si>
    <t xml:space="preserve">  6. 1.  krajowe</t>
  </si>
  <si>
    <t>Departament Budżetu Państwa</t>
  </si>
  <si>
    <t>SPRAWOZDANIE OPERATYWNE Z WYKONANIA BUDŻETU PAŃSTWA</t>
  </si>
  <si>
    <t>Departament Instytucji Płatniczej</t>
  </si>
  <si>
    <t>Departament Polityki Regionalnej i Rolnictwa</t>
  </si>
  <si>
    <t>Wskaźnik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</si>
  <si>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</si>
  <si>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</si>
  <si>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</si>
  <si>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</si>
  <si>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</si>
  <si>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</si>
  <si>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</si>
  <si>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</si>
  <si>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11 - Krajowe Biuro Wyborcze</t>
  </si>
  <si>
    <t>12 - Państwowa Inspekcja Pracy</t>
  </si>
  <si>
    <t>14 - Rzecznik Praw Dziecka</t>
  </si>
  <si>
    <t>15 - Sądy powszechne</t>
  </si>
  <si>
    <t>17 - Administracja publiczna</t>
  </si>
  <si>
    <t>19 - Budżet, finanse publiczne i instytucje finansowe</t>
  </si>
  <si>
    <t>20 - Gospodarka</t>
  </si>
  <si>
    <t>21 - Gospodarka morska</t>
  </si>
  <si>
    <t>22 - Gospodarka wodna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</si>
  <si>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</si>
  <si>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</si>
  <si>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</si>
  <si>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</si>
  <si>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</si>
  <si>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</si>
  <si>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</si>
  <si>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</si>
  <si>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</si>
  <si>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</si>
  <si>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</si>
  <si>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</si>
  <si>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36 - Skarb Państwa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</si>
  <si>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</si>
  <si>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</si>
  <si>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</si>
  <si>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</si>
  <si>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</si>
  <si>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</si>
  <si>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44 - Zabezpieczenie społeczne</t>
  </si>
  <si>
    <t>46 - Zdrowie</t>
  </si>
  <si>
    <t>49 - Urząd Zamówień Publicznych</t>
  </si>
  <si>
    <t>50 - Urząd Regulacji Energetyki</t>
  </si>
  <si>
    <t>52 - Krajowa Rada Sądownictwa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</si>
  <si>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</si>
  <si>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</si>
  <si>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</si>
  <si>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</si>
  <si>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</si>
  <si>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</si>
  <si>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</si>
  <si>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</si>
  <si>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</si>
  <si>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</si>
  <si>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</si>
  <si>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</si>
  <si>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</si>
  <si>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</si>
  <si>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</si>
  <si>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</si>
  <si>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</si>
  <si>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</si>
  <si>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74 - Prokuratoria Generalna Skarbu Państwa</t>
  </si>
  <si>
    <t>75 - Rządowe Centrum Legislacji</t>
  </si>
  <si>
    <t>76 - Urząd Komunikacji Elektronicznej</t>
  </si>
  <si>
    <t>78 - Obsługa zadłużenia zagranicznego</t>
  </si>
  <si>
    <t>79 - Obsługa długu krajowego</t>
  </si>
  <si>
    <t>80 - Regionalne izby obrachunkowe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</si>
  <si>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</si>
  <si>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</si>
  <si>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</si>
  <si>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</si>
  <si>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O G Ó Ł E M</t>
  </si>
  <si>
    <t>010</t>
  </si>
  <si>
    <t>-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</si>
  <si>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</si>
  <si>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</si>
  <si>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</si>
  <si>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</si>
  <si>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</si>
  <si>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</si>
  <si>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</si>
  <si>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</si>
  <si>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</si>
  <si>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500</t>
  </si>
  <si>
    <t>Handel</t>
  </si>
  <si>
    <t>550</t>
  </si>
  <si>
    <t>Hotele i restauracje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</si>
  <si>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</si>
  <si>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</si>
  <si>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</si>
  <si>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</si>
  <si>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</si>
  <si>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</si>
  <si>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</si>
  <si>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</si>
  <si>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</si>
  <si>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</si>
  <si>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</si>
  <si>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Nauka</t>
  </si>
  <si>
    <t>750</t>
  </si>
  <si>
    <t>Administracja publiczna</t>
  </si>
  <si>
    <t>751</t>
  </si>
  <si>
    <t>752</t>
  </si>
  <si>
    <t>Obrona narodowa</t>
  </si>
  <si>
    <t>753</t>
  </si>
  <si>
    <t>754</t>
  </si>
  <si>
    <t>755</t>
  </si>
  <si>
    <t>756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</si>
  <si>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</si>
  <si>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</si>
  <si>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</si>
  <si>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</si>
  <si>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</si>
  <si>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</si>
  <si>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</si>
  <si>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</si>
  <si>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</si>
  <si>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</si>
  <si>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</si>
  <si>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</si>
  <si>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</si>
  <si>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854</t>
  </si>
  <si>
    <t>900</t>
  </si>
  <si>
    <t>921</t>
  </si>
  <si>
    <t>925</t>
  </si>
  <si>
    <t>926</t>
  </si>
  <si>
    <t xml:space="preserve">Kultura fizyczna </t>
  </si>
  <si>
    <t>02</t>
  </si>
  <si>
    <t>08</t>
  </si>
  <si>
    <t>10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</si>
  <si>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</si>
  <si>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</si>
  <si>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</si>
  <si>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</si>
  <si>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</si>
  <si>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</si>
  <si>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</si>
  <si>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</si>
  <si>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</si>
  <si>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</si>
  <si>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 xml:space="preserve">     - współfinansowanie projektów z udziałem </t>
  </si>
  <si>
    <t>Tablica 15</t>
  </si>
  <si>
    <t xml:space="preserve">      1.  5.  zarządzanie płynnością sektora publicznego</t>
  </si>
  <si>
    <t>Tablica 4</t>
  </si>
  <si>
    <t>DOCHODY   BUDŻETU   PAŃSTWA  -  WEDŁUG   CZĘŚCI</t>
  </si>
  <si>
    <t xml:space="preserve">       O G Ó Ł E M</t>
  </si>
  <si>
    <t>09 - Krajowa Rada Radiofonii i Telewizji</t>
  </si>
  <si>
    <t>10 - Generalny Inspektor Ochrony Danych Osobowych</t>
  </si>
  <si>
    <t>13 - Instytut Pamięci Narodowej - Komisja Ścigania Zbrodni przeciwko Narodowi Polskiemu</t>
  </si>
  <si>
    <t>16 - Kancelaria Prezesa Rady Ministrów</t>
  </si>
  <si>
    <t>43 - Wyznania religijne oraz mniejszości narodowe i etniczne</t>
  </si>
  <si>
    <t>45 - Sprawy zagraniczne i członkostwo Rzeczypospolitej Polskiej w Unii Europejskiej</t>
  </si>
  <si>
    <t>53 - Urząd Ochrony Konkurencji i Konsumentów</t>
  </si>
  <si>
    <t>77 - Podatki i inne wpłaty na rzecz budżetu państwa</t>
  </si>
  <si>
    <t>81 - Rezerwa ogólna</t>
  </si>
  <si>
    <t>82 - Subwencje ogólne dla jednostek samorządu terytorialnego</t>
  </si>
  <si>
    <t>83 - Rezerwy celowe</t>
  </si>
  <si>
    <t>87 - Dochody budżetu środków europejskich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</si>
  <si>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</si>
  <si>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</si>
  <si>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</si>
  <si>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</si>
  <si>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</si>
  <si>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</si>
  <si>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</si>
  <si>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</si>
  <si>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</si>
  <si>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</si>
  <si>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</si>
  <si>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</si>
  <si>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</si>
  <si>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</si>
  <si>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</si>
  <si>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</si>
  <si>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</si>
  <si>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</si>
  <si>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</si>
  <si>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7</t>
  </si>
  <si>
    <t xml:space="preserve">WYDATKI   BUDŻETU   PAŃSTWA   -   WEDŁUG   DZIAŁÓW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</si>
  <si>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</si>
  <si>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</si>
  <si>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</si>
  <si>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</si>
  <si>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</si>
  <si>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</si>
  <si>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</si>
  <si>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</si>
  <si>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</si>
  <si>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</si>
  <si>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</si>
  <si>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</si>
  <si>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</si>
  <si>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</si>
  <si>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</si>
  <si>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</si>
  <si>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</si>
  <si>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</si>
  <si>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</si>
  <si>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</si>
  <si>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</si>
  <si>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</si>
  <si>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</si>
  <si>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</si>
  <si>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</si>
  <si>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</si>
  <si>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</si>
  <si>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>2</t>
  </si>
  <si>
    <t>3</t>
  </si>
  <si>
    <t>4</t>
  </si>
  <si>
    <t>5</t>
  </si>
  <si>
    <t>6</t>
  </si>
  <si>
    <t>a</t>
  </si>
  <si>
    <t>b</t>
  </si>
  <si>
    <t>c</t>
  </si>
  <si>
    <t>d</t>
  </si>
  <si>
    <t>e</t>
  </si>
  <si>
    <t>400</t>
  </si>
  <si>
    <t xml:space="preserve">Wytwarzanie i zaopatrywanie w </t>
  </si>
  <si>
    <t>energię elektryczną,  gaz i wodę</t>
  </si>
  <si>
    <t>Urzędy naczelnych organów</t>
  </si>
  <si>
    <t>władzy państwowej,</t>
  </si>
  <si>
    <t>kontroli i ochrony prawa</t>
  </si>
  <si>
    <t>oraz sądownictwa</t>
  </si>
  <si>
    <t>Obowiązkowe ubezpieczenia</t>
  </si>
  <si>
    <t>społeczne</t>
  </si>
  <si>
    <t>Bezpieczeństwo publiczne</t>
  </si>
  <si>
    <t>i ochrona przeciwpożarowa</t>
  </si>
  <si>
    <t>Wymiar sprawiedliwości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</si>
  <si>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</si>
  <si>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</si>
  <si>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</si>
  <si>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</si>
  <si>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</si>
  <si>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 xml:space="preserve">Pozostałe zadania w zakresie </t>
  </si>
  <si>
    <t>polityki społecznej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</si>
  <si>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</si>
  <si>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</si>
  <si>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</si>
  <si>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</si>
  <si>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</si>
  <si>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</si>
  <si>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Ogrody botaniczne</t>
  </si>
  <si>
    <t>i zoologiczne oraz naturalne</t>
  </si>
  <si>
    <t>obszary i obiekty chronionej</t>
  </si>
  <si>
    <t>przyrody</t>
  </si>
  <si>
    <t>Tablica 8</t>
  </si>
  <si>
    <t>WYDATKI   BUDŻETU   PAŃSTWA   -  WEDŁUG   CZĘŚCI</t>
  </si>
  <si>
    <t xml:space="preserve">1                </t>
  </si>
  <si>
    <t>7</t>
  </si>
  <si>
    <t>8</t>
  </si>
  <si>
    <t>9</t>
  </si>
  <si>
    <t>01</t>
  </si>
  <si>
    <t>Kancelaria Prezydenta RP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</si>
  <si>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</si>
  <si>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</si>
  <si>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</si>
  <si>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</si>
  <si>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</si>
  <si>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</si>
  <si>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</si>
  <si>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</si>
  <si>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</si>
  <si>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</si>
  <si>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</si>
  <si>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Rzecznik Praw Obywatelskich</t>
  </si>
  <si>
    <t>09</t>
  </si>
  <si>
    <t xml:space="preserve">Krajowa Rada Radiofonii </t>
  </si>
  <si>
    <t>i Telewizji</t>
  </si>
  <si>
    <t>Generalny Inspektor Ochrony</t>
  </si>
  <si>
    <t>Danych Osobowych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</si>
  <si>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</si>
  <si>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</si>
  <si>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</si>
  <si>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</si>
  <si>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</si>
  <si>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</si>
  <si>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</si>
  <si>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</si>
  <si>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Rzecznik Praw Dziecka</t>
  </si>
  <si>
    <t>15</t>
  </si>
  <si>
    <t>Sądy powszechne</t>
  </si>
  <si>
    <t xml:space="preserve">Kancelaria Prezesa </t>
  </si>
  <si>
    <t>Rady Ministrów</t>
  </si>
  <si>
    <t>17</t>
  </si>
  <si>
    <t>19</t>
  </si>
  <si>
    <t xml:space="preserve">Budżet, finanse publiczne </t>
  </si>
  <si>
    <t>i instytucje finansowe</t>
  </si>
  <si>
    <t>Gospodarka</t>
  </si>
  <si>
    <t xml:space="preserve"> a</t>
  </si>
  <si>
    <t>21</t>
  </si>
  <si>
    <t>Gospodarka morska</t>
  </si>
  <si>
    <t>Gospodarka wodna</t>
  </si>
  <si>
    <t>Kultura i ochrona dziedzictwa</t>
  </si>
  <si>
    <t>narodowego</t>
  </si>
  <si>
    <t>25</t>
  </si>
  <si>
    <t>Kultura fizyczna</t>
  </si>
  <si>
    <t>Łączność</t>
  </si>
  <si>
    <t>27</t>
  </si>
  <si>
    <t>Informatyzacja</t>
  </si>
  <si>
    <t>29</t>
  </si>
  <si>
    <t>31</t>
  </si>
  <si>
    <t>Praca</t>
  </si>
  <si>
    <t>Rolnictwo</t>
  </si>
  <si>
    <t>33</t>
  </si>
  <si>
    <t>Rozwój wsi</t>
  </si>
  <si>
    <t>34</t>
  </si>
  <si>
    <t>Rozwój regionalny</t>
  </si>
  <si>
    <t>35</t>
  </si>
  <si>
    <t>Rynki rolne</t>
  </si>
  <si>
    <t>36</t>
  </si>
  <si>
    <t>Skarb Państwa</t>
  </si>
  <si>
    <t>37</t>
  </si>
  <si>
    <t>Sprawiedliwość</t>
  </si>
  <si>
    <t>38</t>
  </si>
  <si>
    <t>39</t>
  </si>
  <si>
    <t>Transport</t>
  </si>
  <si>
    <t>40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</si>
  <si>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</si>
  <si>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</si>
  <si>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</si>
  <si>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</si>
  <si>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</si>
  <si>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</si>
  <si>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</si>
  <si>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</si>
  <si>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</si>
  <si>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</si>
  <si>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>Sprawy zagraniczne i członkostwo</t>
  </si>
  <si>
    <t>Rzeczypospolitej Polskiej w Unii</t>
  </si>
  <si>
    <t>46</t>
  </si>
  <si>
    <t>Zdrowie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</si>
  <si>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</si>
  <si>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</si>
  <si>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</si>
  <si>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</si>
  <si>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</si>
  <si>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</si>
  <si>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</si>
  <si>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</si>
  <si>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</si>
  <si>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</si>
  <si>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</si>
  <si>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</si>
  <si>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</si>
  <si>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</si>
  <si>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</si>
  <si>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</si>
  <si>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</si>
  <si>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</si>
  <si>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</si>
  <si>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</si>
  <si>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</si>
  <si>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</si>
  <si>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</si>
  <si>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</si>
  <si>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</si>
  <si>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</si>
  <si>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</si>
  <si>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</si>
  <si>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</si>
  <si>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</si>
  <si>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</si>
  <si>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</si>
  <si>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</si>
  <si>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</si>
  <si>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</si>
  <si>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</si>
  <si>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</si>
  <si>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</si>
  <si>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</si>
  <si>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</si>
  <si>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</si>
  <si>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</si>
  <si>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</si>
  <si>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</si>
  <si>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</si>
  <si>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</si>
  <si>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</si>
  <si>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</si>
  <si>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</si>
  <si>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 xml:space="preserve">Prokuratoria Generalna Skarbu </t>
  </si>
  <si>
    <t>75</t>
  </si>
  <si>
    <t>Rządowe Centrum Legislacji</t>
  </si>
  <si>
    <t>76</t>
  </si>
  <si>
    <t>Urząd Komunikacji</t>
  </si>
  <si>
    <t>Elektronicznej</t>
  </si>
  <si>
    <t>78</t>
  </si>
  <si>
    <t>Obsługa zadłużenia zagranicznego</t>
  </si>
  <si>
    <t>79</t>
  </si>
  <si>
    <t>Obsługa długu krajowego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</si>
  <si>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</si>
  <si>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</si>
  <si>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</si>
  <si>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</si>
  <si>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</si>
  <si>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</si>
  <si>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</si>
  <si>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</si>
  <si>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</si>
  <si>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</si>
  <si>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</si>
  <si>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</si>
  <si>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</si>
  <si>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</si>
  <si>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</si>
  <si>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</si>
  <si>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</si>
  <si>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Dochody budżetu środków</t>
  </si>
  <si>
    <t>europejskich</t>
  </si>
  <si>
    <t>88</t>
  </si>
  <si>
    <t>Powszechne jednostki organizacyjne</t>
  </si>
  <si>
    <t>prokuratury</t>
  </si>
  <si>
    <t>Tablica 9</t>
  </si>
  <si>
    <t xml:space="preserve">WYDATKI   BUDŻETU   PAŃSTWA   W   BUDŻETACH   WOJEWODÓW   -   WEDŁUG   DZIAŁÓW 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</si>
  <si>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</si>
  <si>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</si>
  <si>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</si>
  <si>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</si>
  <si>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</si>
  <si>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</si>
  <si>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</si>
  <si>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</si>
  <si>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</si>
  <si>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</si>
  <si>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</si>
  <si>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</si>
  <si>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</si>
  <si>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</si>
  <si>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</si>
  <si>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</si>
  <si>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</si>
  <si>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</si>
  <si>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</rPr>
      <t xml:space="preserve"> </t>
    </r>
    <r>
      <rPr>
        <vertAlign val="superscript"/>
        <sz val="12"/>
        <color indexed="9"/>
        <rFont val="Arial"/>
        <family val="2"/>
      </rPr>
      <t>*)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 xml:space="preserve"> wskaźnik powyżej 1000</t>
    </r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</si>
  <si>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</si>
  <si>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</si>
  <si>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</si>
  <si>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R o k     2 0 1 3</t>
  </si>
  <si>
    <t xml:space="preserve">                                 a - Ustawa budżetowa   </t>
  </si>
  <si>
    <t xml:space="preserve">Tablica 1      </t>
  </si>
  <si>
    <t xml:space="preserve">Budownictwo, lokalne planowanie </t>
  </si>
  <si>
    <t>i zagospodarowanie przestrzenne</t>
  </si>
  <si>
    <t>oraz mieszkalnictwo</t>
  </si>
  <si>
    <t>18 - Budownictwo, lokalne planowanie i zagospodarowanie przestrzenne oraz mieszkalnictwo</t>
  </si>
  <si>
    <t>Budżet</t>
  </si>
  <si>
    <t>5:3</t>
  </si>
  <si>
    <t>5:4</t>
  </si>
  <si>
    <t>ZA  STYCZEŃ  2014 ROKU</t>
  </si>
  <si>
    <t xml:space="preserve">  Zestawienie  ogólne - porównanie  wykonania  budżetu  państwa  w  latach  2013 - 2014</t>
  </si>
  <si>
    <t>R o k     2 0 1 4</t>
  </si>
  <si>
    <r>
      <t>na 2014 rok</t>
    </r>
    <r>
      <rPr>
        <b/>
        <vertAlign val="superscript"/>
        <sz val="11"/>
        <rFont val="Arial"/>
        <family val="2"/>
      </rPr>
      <t xml:space="preserve"> </t>
    </r>
  </si>
  <si>
    <r>
      <t xml:space="preserve"> </t>
    </r>
    <r>
      <rPr>
        <sz val="12"/>
        <color indexed="9"/>
        <rFont val="Arial"/>
        <family val="2"/>
      </rPr>
      <t xml:space="preserve"> </t>
    </r>
    <r>
      <rPr>
        <vertAlign val="superscript"/>
        <sz val="12"/>
        <color indexed="9"/>
        <rFont val="Arial"/>
        <family val="2"/>
      </rPr>
      <t>*)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 xml:space="preserve"> wskaźnik powyżej 1000</t>
    </r>
  </si>
  <si>
    <t xml:space="preserve">na 2014 rok </t>
  </si>
  <si>
    <r>
      <t>*)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 xml:space="preserve"> wskaźnik powyżej 1000</t>
    </r>
  </si>
  <si>
    <t>W  LATACH  2013 - 2014</t>
  </si>
  <si>
    <t>1)</t>
  </si>
  <si>
    <r>
      <t xml:space="preserve">1)  </t>
    </r>
    <r>
      <rPr>
        <sz val="11"/>
        <color indexed="8"/>
        <rFont val="Arial"/>
        <family val="2"/>
      </rPr>
      <t>w tym część oświatowa subwencji ogólnej za luty 3.026.277 tys. zł</t>
    </r>
  </si>
  <si>
    <t>na 2014 rok</t>
  </si>
  <si>
    <r>
      <t xml:space="preserve"> 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*)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wskaźnik powyżej 1000</t>
    </r>
  </si>
  <si>
    <t>Warszawa, luty 2014 r.</t>
  </si>
  <si>
    <t xml:space="preserve">Tablica 6 </t>
  </si>
  <si>
    <t>WYDATKI   BUDŻETU   PAŃSTWA</t>
  </si>
  <si>
    <t>I - II</t>
  </si>
  <si>
    <t>6:2</t>
  </si>
  <si>
    <t>w tysiącach złotych</t>
  </si>
  <si>
    <t>Budżet po zmianach</t>
  </si>
  <si>
    <t>P1</t>
  </si>
  <si>
    <t>WYDATKI OGÓŁEM</t>
  </si>
  <si>
    <t>z tego:</t>
  </si>
  <si>
    <t>P2</t>
  </si>
  <si>
    <t>1.</t>
  </si>
  <si>
    <t>DOTACJE I SUBWENCJE</t>
  </si>
  <si>
    <t>w tym: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</si>
  <si>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</si>
  <si>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</si>
  <si>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</si>
  <si>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</si>
  <si>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</si>
  <si>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</si>
  <si>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</si>
  <si>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</si>
  <si>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</si>
  <si>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</si>
  <si>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</si>
  <si>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</si>
  <si>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</si>
  <si>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</si>
  <si>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</si>
  <si>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</si>
  <si>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</si>
  <si>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</si>
  <si>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Dotacje podmiotowe dla uczelni</t>
  </si>
  <si>
    <t>P10</t>
  </si>
  <si>
    <t>2.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</si>
  <si>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</si>
  <si>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</si>
  <si>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</si>
  <si>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</si>
  <si>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</si>
  <si>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</si>
  <si>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</si>
  <si>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</si>
  <si>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</si>
  <si>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Zakupy towarów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</si>
  <si>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</si>
  <si>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</si>
  <si>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</si>
  <si>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</si>
  <si>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</si>
  <si>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</si>
  <si>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</si>
  <si>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</si>
  <si>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</si>
  <si>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</si>
  <si>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</si>
  <si>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</si>
  <si>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P18</t>
  </si>
  <si>
    <t>5.</t>
  </si>
  <si>
    <t>ROZLICZENIA Z BANKAMI</t>
  </si>
  <si>
    <t>P19</t>
  </si>
  <si>
    <t>WYDATKI NA OBSŁUGĘ DŁUGU SKARBU PAŃSTWA</t>
  </si>
  <si>
    <t>P21</t>
  </si>
  <si>
    <t>5.1</t>
  </si>
  <si>
    <t>P22</t>
  </si>
  <si>
    <t>5.2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</si>
  <si>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</si>
  <si>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</si>
  <si>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</si>
  <si>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</si>
  <si>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</si>
  <si>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</si>
  <si>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4:3</t>
  </si>
  <si>
    <t>Tablica  3</t>
  </si>
  <si>
    <t>DOCHODY   BUDŻETU   PAŃSTWA</t>
  </si>
  <si>
    <t>D O C H O D Y   O G Ó Ł E M   (1+2+3)</t>
  </si>
  <si>
    <t>1. Dochody podatkowe</t>
  </si>
  <si>
    <t xml:space="preserve"> z tego:</t>
  </si>
  <si>
    <t xml:space="preserve"> 1. 1.</t>
  </si>
  <si>
    <t xml:space="preserve">Podatki pośrednie  </t>
  </si>
  <si>
    <t xml:space="preserve">          1.1.1. Podatek od towarów i usług</t>
  </si>
  <si>
    <t xml:space="preserve">          1.1.2. Podatek akcyzowy</t>
  </si>
  <si>
    <t xml:space="preserve">                 z tego:</t>
  </si>
  <si>
    <t xml:space="preserve">                  - od wyrobów nabytych wewnątrzwspólnotowo</t>
  </si>
  <si>
    <t xml:space="preserve">                  - od wyrobów akcyzowych w kraju</t>
  </si>
  <si>
    <t xml:space="preserve">                  - od wyrobów akcyzowych importowanych</t>
  </si>
  <si>
    <t xml:space="preserve">          1.1.3. Podatek od gier</t>
  </si>
  <si>
    <t>1. 2.</t>
  </si>
  <si>
    <t>Podatek dochodowy od osób prawnych</t>
  </si>
  <si>
    <t>1. 3.</t>
  </si>
  <si>
    <t>Podatek dochodowy od osób fizycznych</t>
  </si>
  <si>
    <t xml:space="preserve">          - podatek dochodowy od osób fizycznych</t>
  </si>
  <si>
    <t xml:space="preserve">          - zryczałtowany podatek dochodowy</t>
  </si>
  <si>
    <t>1. 4.</t>
  </si>
  <si>
    <t>Podatek tonażowy</t>
  </si>
  <si>
    <t>1. 5.</t>
  </si>
  <si>
    <t>Podatek od wydobycia niektórych kopalin</t>
  </si>
  <si>
    <t>1. 6.</t>
  </si>
  <si>
    <t>Podatki zniesione</t>
  </si>
  <si>
    <t xml:space="preserve">2. Dochody niepodatkowe  </t>
  </si>
  <si>
    <t xml:space="preserve"> 2. 1.</t>
  </si>
  <si>
    <t>Dywidendy i wpłaty z zysku</t>
  </si>
  <si>
    <t>- dywidendy z tyt. udziałów Skarbu Państwa w spółkach</t>
  </si>
  <si>
    <t>- wpłaty z zysku przedsiębiorstw państwowych i</t>
  </si>
  <si>
    <t xml:space="preserve">  jednoosobowych spółek Skarbu Państwa</t>
  </si>
  <si>
    <t xml:space="preserve"> 2. 2.</t>
  </si>
  <si>
    <t>Cło</t>
  </si>
  <si>
    <t xml:space="preserve"> 2. 3.</t>
  </si>
  <si>
    <t>Opłaty, grzywny, odsetki i inne dochody niepodatkowe</t>
  </si>
  <si>
    <t xml:space="preserve"> 2. 4.</t>
  </si>
  <si>
    <t>Wpłaty jednostek samorządu terytorialnego</t>
  </si>
  <si>
    <t>3. Środki z Unii Europejskiej i innych źródeł niepodlegające zwrotowi</t>
  </si>
  <si>
    <r>
      <t xml:space="preserve">na 2014 rok </t>
    </r>
    <r>
      <rPr>
        <b/>
        <vertAlign val="superscript"/>
        <sz val="12"/>
        <rFont val="Arial CE"/>
        <family val="0"/>
      </rPr>
      <t>x)</t>
    </r>
  </si>
  <si>
    <t>ZESTAWIENIE  OGÓLNE  Z  WYKONANIA  BUDŻETU  ŚRODKÓW  EUROPEJSKICH</t>
  </si>
  <si>
    <t xml:space="preserve">Ustawa </t>
  </si>
  <si>
    <t>wydatki</t>
  </si>
  <si>
    <t>Tablica 18</t>
  </si>
  <si>
    <t xml:space="preserve"> Dochody budżetu środków europejskich w 2014 r. </t>
  </si>
  <si>
    <t>Nazwa Programu</t>
  </si>
  <si>
    <t xml:space="preserve">Dochody budżetu środków europejskich (część 87) </t>
  </si>
  <si>
    <t>Program Operacyjny Infrastruktura i Środowisko</t>
  </si>
  <si>
    <t>Program Operacyjny Innowacyjna Gospodarka</t>
  </si>
  <si>
    <t>Program Operacyjny Kapitał Ludzki</t>
  </si>
  <si>
    <t>Program Operacyjny Rozwój Polski Wschodniej</t>
  </si>
  <si>
    <t>Ogółem Regionalne Programy Operacyjne</t>
  </si>
  <si>
    <t>Regionalny Program Operacyjny dla Województwa Dolnośląskiego na lata 2007 - 2013</t>
  </si>
  <si>
    <t>Regionalny Program Operacyjny Województwa Kujawsko - Pomorskiego na lata 2007 - 2013</t>
  </si>
  <si>
    <t>Regionalny Program Operacyjny Województwa Lubelskiego na lata 2007 - 2013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</si>
  <si>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</si>
  <si>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</si>
  <si>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</si>
  <si>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</si>
  <si>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</si>
  <si>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</si>
  <si>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</si>
  <si>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</si>
  <si>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Śląskiego na lata 2007 - 2013</t>
  </si>
  <si>
    <t>Regionalny Program Operacyjny Województwa Świętokrzyskiego na lata 2007 - 2013</t>
  </si>
  <si>
    <t>Regionalny Program Operacyjny Warmia i Mazury na lata 2007 - 2013</t>
  </si>
  <si>
    <t>Wielkopolski Regionalny Program Operacyjny na lata 2007 - 2013</t>
  </si>
  <si>
    <t>Regionalny Program Operacyjny Województwa Zachodniopomorskiego na lata 2007 - 2013</t>
  </si>
  <si>
    <t>Granty EFS</t>
  </si>
  <si>
    <t>Ogółem programy NSS</t>
  </si>
  <si>
    <t>Szwajcarsko-Polski Program Współpracy</t>
  </si>
  <si>
    <t>Norweski Mechanizm Finansowy 2009-2014</t>
  </si>
  <si>
    <t>Mechanizm Finansowy Europejskiego Obszaru Gospodarczego 2009-2014</t>
  </si>
  <si>
    <t>Program Operacyjny Zrównoważony Rozwój Sektora Rybołówstwa i Nadbrzeżnych Obszarów Rybackich</t>
  </si>
  <si>
    <t>Perspektywa Finansowa 2014-2020 *)</t>
  </si>
  <si>
    <t>Wspólna Polityka Rolna</t>
  </si>
  <si>
    <t>Ogółem Programy</t>
  </si>
  <si>
    <t>*) obejmuje fundusze w ramach Polityki Spójności oraz Wspólnej Polityki Rybackiej UE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</si>
  <si>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</si>
  <si>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</si>
  <si>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</si>
  <si>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</si>
  <si>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</si>
  <si>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2014 r.</t>
  </si>
  <si>
    <t>Wydatki z budżetu środków europejskich</t>
  </si>
  <si>
    <t>Razem                  część</t>
  </si>
  <si>
    <t>9:5</t>
  </si>
  <si>
    <t>9:7</t>
  </si>
  <si>
    <t>Gospodarka komunalna i ochrona środowiska</t>
  </si>
  <si>
    <t>Transport i łaczność</t>
  </si>
  <si>
    <t>Regionalny Program Operacyjny 
Województwa Łódzkiego na lata 2007 - 2013</t>
  </si>
  <si>
    <t>Kultura i ochrona dziedzictwa narodowego</t>
  </si>
  <si>
    <t>Regionalny Program Operacyjny  Województwa 
Kujawsko - Pomorskiego na lata 2007 - 2013</t>
  </si>
  <si>
    <t>Pozostałe zadania w zakresie polityki społecznej</t>
  </si>
  <si>
    <t>Regionalny Program Operacyjny 
Województwa Podlaskiego na lata 2007 - 2013</t>
  </si>
  <si>
    <t>Regionalny Program Operacyjny Województwa 
Zachodniopomorskiego na lata 2007 - 2013</t>
  </si>
  <si>
    <t xml:space="preserve">Małopolski Regionalny Program Operacyjny 
na lata 2007 - 2013 </t>
  </si>
  <si>
    <t>Regionalny Program Operacyjny  
Województwa Dolnośląskiego na lata 2007 - 2013</t>
  </si>
  <si>
    <t>Regionalny Program Operacyjny  
Województwa Lubelskiego na lata 2007 - 2013</t>
  </si>
  <si>
    <t>Lubuski Regionalny Program Operacyjny
na lata 2007 - 2013</t>
  </si>
  <si>
    <t>Regionalny Program Operacyjny  
Województwa Mazowieckiego na lata 2007 - 2013</t>
  </si>
  <si>
    <t>Regionalny Program Operacyjny 
Województwa Opolskiego na lata 2007 - 2013</t>
  </si>
  <si>
    <t>Regionalny Program Operacyjny  
Województwa Podkarpackiego na lata 2007 - 2013</t>
  </si>
  <si>
    <t>Regionalny Program Operacyjny 
Województwa Pomorskiego na lata 2007 - 2013</t>
  </si>
  <si>
    <t>Regionalny Program Operacyjny 
Województwa Śląskiego na lata 2007 - 2013</t>
  </si>
  <si>
    <t>Regionalny Program Operacyjny  
Województwa Świętokrzyskiego na lata 2007 - 2013</t>
  </si>
  <si>
    <t>Regionalny Program Operacyjny
Warmia i Mazury na lata 2007 - 2013</t>
  </si>
  <si>
    <t xml:space="preserve">Wielkopolski Regionalny Program Operacyjny
na lata 2007 - 2013 </t>
  </si>
  <si>
    <t>Bezpieczeństwo publiczne i ochrona przeciwpożarowa</t>
  </si>
  <si>
    <t>poz. 98  Finansowanie programów z budżetu środków europejskich</t>
  </si>
  <si>
    <t>poz. 99  Finansowanie wynagrodzeń w ramach budżetu środków europejskich</t>
  </si>
  <si>
    <t>85/02</t>
  </si>
  <si>
    <t>Program Rozwoju Obszarów Wiejskich na lata 2007 - 2013</t>
  </si>
  <si>
    <t>85/04</t>
  </si>
  <si>
    <t>Regionalny Program Operacyjny Województwa  
Kujawsko - Pomorskiego na lata 2007 - 2013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</si>
  <si>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</si>
  <si>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</si>
  <si>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</si>
  <si>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</si>
  <si>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</si>
  <si>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</si>
  <si>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</si>
  <si>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</si>
  <si>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</si>
  <si>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</si>
  <si>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</si>
  <si>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</si>
  <si>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</si>
  <si>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</si>
  <si>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 xml:space="preserve">      1.  3.  środki przechodzące z roku ubiegłego</t>
  </si>
  <si>
    <t>DOCHODY I WYDATKI W SZCZEGÓŁOWOŚCI DANYCH OKREŚLONYCH W INFORMACJI O SZACUNKOWYM WYKONANIU BUDŻETU PAŃSTWA</t>
  </si>
  <si>
    <t>w mln zł</t>
  </si>
  <si>
    <t>Lp.</t>
  </si>
  <si>
    <t xml:space="preserve">na 2014 r. </t>
  </si>
  <si>
    <t xml:space="preserve"> DOCHODY</t>
  </si>
  <si>
    <t xml:space="preserve">   z tego:</t>
  </si>
  <si>
    <t xml:space="preserve"> a)  dochody podatkowe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</si>
  <si>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</si>
  <si>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</si>
  <si>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</si>
  <si>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</si>
  <si>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</si>
  <si>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</si>
  <si>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</si>
  <si>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i Rybacka</t>
  </si>
  <si>
    <t xml:space="preserve">    -  fundusze strukturalne i inne</t>
  </si>
  <si>
    <t xml:space="preserve"> WYDATKI</t>
  </si>
  <si>
    <t xml:space="preserve">   w tym:</t>
  </si>
  <si>
    <t xml:space="preserve">    - obsługa długu krajowego</t>
  </si>
  <si>
    <t xml:space="preserve">    - obsługa zadłużenia zagranicznego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</si>
  <si>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</si>
  <si>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</si>
  <si>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</si>
  <si>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</si>
  <si>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</si>
  <si>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</si>
  <si>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</si>
  <si>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</si>
  <si>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31-01-2014 r.</t>
  </si>
  <si>
    <t xml:space="preserve">obciążających </t>
  </si>
  <si>
    <t>z tytułu</t>
  </si>
  <si>
    <t>ogółem</t>
  </si>
  <si>
    <t>wymagalne</t>
  </si>
  <si>
    <t>powstałe w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</si>
  <si>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</si>
  <si>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</si>
  <si>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</si>
  <si>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</si>
  <si>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</si>
  <si>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</si>
  <si>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</t>
  </si>
  <si>
    <t>kontroli i ochrony prawa oraz sądownictwa</t>
  </si>
  <si>
    <t>Obowiązkowe ubezpieczenia społeczne</t>
  </si>
  <si>
    <t>Bezpieczeństwo publiczne i ochrona</t>
  </si>
  <si>
    <t>przeciwpożarowa</t>
  </si>
  <si>
    <t xml:space="preserve">Wymiar sprawiedliwości </t>
  </si>
  <si>
    <t>Dochody od osób prawnych, od osób fizycznych</t>
  </si>
  <si>
    <t xml:space="preserve">i od in. jednostek nieposiadających osobowości </t>
  </si>
  <si>
    <t>prawnej oraz wydatki związane z ich poborem</t>
  </si>
  <si>
    <t>Edukacyjna opieka wychowawcza</t>
  </si>
  <si>
    <t>Ogrody botaniczne i zoologiczne oraz</t>
  </si>
  <si>
    <t>naturalne obszary i obiekty chronionej przyrody</t>
  </si>
  <si>
    <t xml:space="preserve">           Zobowiązania dot. długu publicznego</t>
  </si>
  <si>
    <t xml:space="preserve">           z tego:</t>
  </si>
  <si>
    <t xml:space="preserve"> w tym:</t>
  </si>
  <si>
    <t xml:space="preserve">               -    4 082 920 tys.zł - z tytułu odsetek, dyskonta i opłat od kredytów otrzymanych oraz wyemitowanych zagranicznych obligacji Skarbu Państwa, płatne do końca 2014 r. </t>
  </si>
  <si>
    <t xml:space="preserve">                     w ramach planu wydatków na 2014 r. części 78</t>
  </si>
  <si>
    <t xml:space="preserve">               -    10 315 129 tys.zł - z tytułu odsetek i dyskonta od wyemitowanych SPW oraz kosztów emisji SPW na dzień 31.01.2014 r., płatne do końca 2014 r. w ramach planu </t>
  </si>
  <si>
    <t xml:space="preserve">                     wydatków  na 2014 r. części 79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</si>
  <si>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</si>
  <si>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</si>
  <si>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</si>
  <si>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</si>
  <si>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10 - Generalny Inspektor Ochrony Danych</t>
  </si>
  <si>
    <t xml:space="preserve">       Osobowych</t>
  </si>
  <si>
    <t>13 - Instytut Pamięci Narodowej - Komisja Ścigania</t>
  </si>
  <si>
    <t xml:space="preserve">        Zbrodni przeciwko Narodowi Polskiemu</t>
  </si>
  <si>
    <t xml:space="preserve">16 - Kancelaria Prezesa Rady Ministrów </t>
  </si>
  <si>
    <t xml:space="preserve">18 - Budownictwo, lokalne planowanie i zagospodarowanie </t>
  </si>
  <si>
    <t xml:space="preserve">        przestrzenne oraz mieszkalnictwo</t>
  </si>
  <si>
    <t>43 - Wyznania religijne oraz mniejszości</t>
  </si>
  <si>
    <t xml:space="preserve">        narodowe i etniczne</t>
  </si>
  <si>
    <t>45 - Sprawy zagraniczne i członkostwo Rzeczypospolitej</t>
  </si>
  <si>
    <t xml:space="preserve">        Polskiej w Unii Europejskiej</t>
  </si>
  <si>
    <t xml:space="preserve">53 - Urząd Ochrony Konkurencji i Konsumentów </t>
  </si>
  <si>
    <t xml:space="preserve">       *) - wskaźnik powyżej 1000</t>
  </si>
  <si>
    <t xml:space="preserve">      1) zobowiązania zostały uregulowane w miesiącu styczniu 2009 r.</t>
  </si>
  <si>
    <t xml:space="preserve">      1) w tym:</t>
  </si>
  <si>
    <t xml:space="preserve">                 -    4 082 920 tys.zł - z tytułu odsetek, dyskonta i opłat od kredytów otrzymanych oraz wyemitowanych zagranicznych obligacji Skarbu Państwa, płatne do końca 2014 r. </t>
  </si>
  <si>
    <t xml:space="preserve">                      w ramach planu wydatków na 2014 r. części 78</t>
  </si>
  <si>
    <t xml:space="preserve">                 -    10 315 129 tys.zł - z tytułu odsetek i dyskonta od wyemitowanych SPW oraz kosztów emisji SPW na dzień 31.01.2014 r., płatne do końca 2014 r. w ramach planu</t>
  </si>
  <si>
    <t xml:space="preserve">                      wydatków na 2014 r. części 79</t>
  </si>
  <si>
    <t>Tablica 13</t>
  </si>
  <si>
    <t>ZOBOWIĄZANIA   PAŃSTWOWYCH   JEDNOSTEK   BUDŻETOWYCH   W   BUDŻETACH   WOJEWODÓW   -   WEDŁUG   DZIAŁÓW</t>
  </si>
  <si>
    <t xml:space="preserve">Ogrody botaniczne i zoologiczne oraz naturalne </t>
  </si>
  <si>
    <t>obszary i obiekty chronionej przyrody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</si>
  <si>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</si>
  <si>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</si>
  <si>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</si>
  <si>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</si>
  <si>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</si>
  <si>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</si>
  <si>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</si>
  <si>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</si>
  <si>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</si>
  <si>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</si>
  <si>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</si>
  <si>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</si>
  <si>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</si>
  <si>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</si>
  <si>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</si>
  <si>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</si>
  <si>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</si>
  <si>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</si>
  <si>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</si>
  <si>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</si>
  <si>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</si>
  <si>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</si>
  <si>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r>
      <t xml:space="preserve">na 2014 rok </t>
    </r>
    <r>
      <rPr>
        <b/>
        <vertAlign val="superscript"/>
        <sz val="12"/>
        <rFont val="Arial CE"/>
        <family val="0"/>
      </rPr>
      <t>X)</t>
    </r>
  </si>
  <si>
    <t xml:space="preserve">  planów finansowych zapewniających ich zgodność z ustawą budżetową.</t>
  </si>
  <si>
    <t>*)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</si>
  <si>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</si>
  <si>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</si>
  <si>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</si>
  <si>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r>
      <t xml:space="preserve">x) </t>
    </r>
    <r>
      <rPr>
        <sz val="10"/>
        <rFont val="Arial CE"/>
        <family val="0"/>
      </rPr>
      <t>uszczegółowienie pozycji po sporządzeniu, zgodnie z art. 146 ust. 2 ustawy dnia 27 sierpnia 2009 r. o finansach publicznych (Dz. U. z 2013 r. poz. 885, z późn. zm.),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</si>
</sst>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0_);\(#,##0\)"/>
    <numFmt numFmtId="169" formatCode="#,###;&quot;-&quot;#,###;&quot;-&quot;"/>
    <numFmt numFmtId="170" formatCode="#,##0&quot; &quot;;;&quot; -&quot;"/>
    <numFmt numFmtId="171" formatCode="0.000"/>
    <numFmt numFmtId="172" formatCode="0.0%;;&quot;--&quot;"/>
    <numFmt numFmtId="173" formatCode="#,###;;&quot;---&quot;"/>
    <numFmt numFmtId="174" formatCode="#,##0;\-#,###;&quot;-&quot;"/>
    <numFmt numFmtId="175" formatCode="#,##0;&quot;-&quot;#,###;&quot;-&quot;"/>
    <numFmt numFmtId="176" formatCode="0.00000"/>
    <numFmt numFmtId="177" formatCode="#,##0.00;[Red]&quot;-&quot;#,##0.00"/>
    <numFmt numFmtId="178" formatCode="#,##0&quot; &quot;;;&quot;--- &quot;"/>
    <numFmt numFmtId="179" formatCode="#,##0_ ;\-#,##0\ "/>
    <numFmt numFmtId="180" formatCode="_-* #,##0.0\ _z_ł_-;\-* #,##0.0\ _z_ł_-;_-* &quot;-&quot;?\ _z_ł_-;_-@_-"/>
    <numFmt numFmtId="181" formatCode="#,###&quot; &quot;;&quot;-&quot;#,###&quot; &quot;;&quot;- &quot;"/>
    <numFmt numFmtId="182" formatCode="#\ ##0&quot; &quot;;;&quot;--&quot;"/>
    <numFmt numFmtId="183" formatCode="#\ ##0&quot; &quot;;;&quot;-&quot;"/>
    <numFmt numFmtId="184" formatCode="#,##0&quot; &quot;;;&quot;- &quot;"/>
    <numFmt numFmtId="185" formatCode="0&quot; &quot;;;&quot;- &quot;"/>
    <numFmt numFmtId="186" formatCode="#,##0.0"/>
    <numFmt numFmtId="187" formatCode="#,###&quot; &quot;;;&quot;--- &quot;"/>
    <numFmt numFmtId="188" formatCode="#,###;&quot;-&quot;#,###;&quot;--- &quot;"/>
  </numFmts>
  <fonts count="120">
    <font>
      <sz val="10"/>
      <name val="Arial CE"/>
      <family val="0"/>
    </font>
    <font>
      <sz val="10"/>
      <name val="Arial PL"/>
      <family val="0"/>
    </font>
    <font>
      <u val="single"/>
      <sz val="6"/>
      <color indexed="12"/>
      <name val="TIMES NEW ROMAN PL"/>
      <family val="0"/>
    </font>
    <font>
      <sz val="12"/>
      <name val="Helv"/>
      <family val="0"/>
    </font>
    <font>
      <u val="single"/>
      <sz val="6"/>
      <color indexed="20"/>
      <name val="TIMES NEW ROMAN P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 P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vertAlign val="superscript"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1"/>
      <color indexed="2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 CE"/>
      <family val="0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vertAlign val="superscript"/>
      <sz val="11"/>
      <name val="Arial CE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6.5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vertAlign val="superscript"/>
      <sz val="10"/>
      <name val="Arial CE"/>
      <family val="0"/>
    </font>
    <font>
      <b/>
      <sz val="12"/>
      <color indexed="9"/>
      <name val="Arial CE"/>
      <family val="2"/>
    </font>
    <font>
      <sz val="11"/>
      <name val="Arial CE"/>
      <family val="2"/>
    </font>
    <font>
      <b/>
      <vertAlign val="superscript"/>
      <sz val="12"/>
      <name val="Arial CE"/>
      <family val="0"/>
    </font>
    <font>
      <sz val="12"/>
      <color indexed="10"/>
      <name val="Arial CE"/>
      <family val="2"/>
    </font>
    <font>
      <sz val="8"/>
      <name val="Czcionka tekstu podstawowego"/>
      <family val="2"/>
    </font>
    <font>
      <b/>
      <sz val="13"/>
      <name val="Arial CE"/>
      <family val="0"/>
    </font>
    <font>
      <sz val="13"/>
      <name val="Arial CE"/>
      <family val="0"/>
    </font>
    <font>
      <b/>
      <sz val="15"/>
      <name val="Arial CE"/>
      <family val="0"/>
    </font>
    <font>
      <b/>
      <sz val="9"/>
      <name val="Arial CE"/>
      <family val="0"/>
    </font>
    <font>
      <sz val="15"/>
      <name val="Arial CE"/>
      <family val="0"/>
    </font>
    <font>
      <sz val="15"/>
      <name val="Arial"/>
      <family val="2"/>
    </font>
    <font>
      <b/>
      <sz val="14"/>
      <name val="Arial CE"/>
      <family val="0"/>
    </font>
    <font>
      <b/>
      <sz val="12"/>
      <name val="Arial Narrow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sz val="12"/>
      <name val="Helv"/>
      <family val="0"/>
    </font>
    <font>
      <sz val="8"/>
      <color indexed="9"/>
      <name val="Arial CE"/>
      <family val="2"/>
    </font>
    <font>
      <sz val="8"/>
      <name val="Tahoma"/>
      <family val="2"/>
    </font>
    <font>
      <sz val="11.25"/>
      <name val="Arial"/>
      <family val="0"/>
    </font>
    <font>
      <sz val="8"/>
      <name val="Verdana"/>
      <family val="2"/>
    </font>
    <font>
      <b/>
      <sz val="10.5"/>
      <name val="Arial CE"/>
      <family val="2"/>
    </font>
    <font>
      <sz val="11.75"/>
      <name val="Arial CE"/>
      <family val="0"/>
    </font>
    <font>
      <b/>
      <sz val="8"/>
      <name val="Tahoma"/>
      <family val="2"/>
    </font>
    <font>
      <b/>
      <sz val="10.5"/>
      <color indexed="9"/>
      <name val="Arial CE"/>
      <family val="0"/>
    </font>
    <font>
      <sz val="9.5"/>
      <name val="Arial CE"/>
      <family val="2"/>
    </font>
    <font>
      <b/>
      <sz val="11.75"/>
      <name val="Arial CE"/>
      <family val="0"/>
    </font>
    <font>
      <sz val="9"/>
      <name val="Verdana"/>
      <family val="2"/>
    </font>
    <font>
      <sz val="9.75"/>
      <name val="Arial CE"/>
      <family val="0"/>
    </font>
    <font>
      <sz val="9"/>
      <name val="Tahoma"/>
      <family val="2"/>
    </font>
    <font>
      <sz val="14"/>
      <name val="Arial CE"/>
      <family val="0"/>
    </font>
    <font>
      <sz val="9.5"/>
      <name val="Tahoma"/>
      <family val="2"/>
    </font>
    <font>
      <sz val="8.25"/>
      <name val="Arial CE"/>
      <family val="0"/>
    </font>
    <font>
      <b/>
      <sz val="10.75"/>
      <name val="Arial CE"/>
      <family val="2"/>
    </font>
    <font>
      <sz val="10.25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7" borderId="1" applyNumberFormat="0" applyAlignment="0" applyProtection="0"/>
    <xf numFmtId="0" fontId="27" fillId="20" borderId="3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7" applyNumberFormat="0" applyFill="0" applyAlignment="0" applyProtection="0"/>
    <xf numFmtId="0" fontId="36" fillId="21" borderId="2" applyNumberFormat="0" applyAlignment="0" applyProtection="0"/>
    <xf numFmtId="0" fontId="37" fillId="0" borderId="7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165" fontId="3" fillId="0" borderId="0">
      <alignment/>
      <protection/>
    </xf>
    <xf numFmtId="0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165" fontId="3" fillId="0" borderId="0" applyFill="0">
      <alignment/>
      <protection/>
    </xf>
    <xf numFmtId="0" fontId="0" fillId="0" borderId="0">
      <alignment/>
      <protection/>
    </xf>
    <xf numFmtId="165" fontId="3" fillId="0" borderId="0" applyFill="0">
      <alignment/>
      <protection/>
    </xf>
    <xf numFmtId="165" fontId="3" fillId="0" borderId="0" applyFill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3" fillId="23" borderId="8" applyNumberFormat="0" applyFon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0" fontId="44" fillId="20" borderId="3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</cellStyleXfs>
  <cellXfs count="1609">
    <xf numFmtId="0" fontId="0" fillId="0" borderId="0" xfId="0" applyAlignment="1">
      <alignment/>
    </xf>
    <xf numFmtId="165" fontId="8" fillId="0" borderId="0" xfId="100" applyFont="1" applyAlignment="1">
      <alignment horizontal="centerContinuous"/>
      <protection/>
    </xf>
    <xf numFmtId="165" fontId="9" fillId="0" borderId="0" xfId="100" applyFont="1" applyAlignment="1">
      <alignment horizontal="centerContinuous"/>
      <protection/>
    </xf>
    <xf numFmtId="165" fontId="9" fillId="0" borderId="0" xfId="100" applyFont="1" applyAlignment="1">
      <alignment/>
      <protection/>
    </xf>
    <xf numFmtId="165" fontId="9" fillId="0" borderId="0" xfId="100" applyFont="1">
      <alignment/>
      <protection/>
    </xf>
    <xf numFmtId="165" fontId="9" fillId="0" borderId="0" xfId="100" applyFont="1" applyAlignment="1" applyProtection="1">
      <alignment horizontal="centerContinuous"/>
      <protection/>
    </xf>
    <xf numFmtId="165" fontId="9" fillId="0" borderId="0" xfId="100" applyFont="1" applyAlignment="1">
      <alignment horizontal="right"/>
      <protection/>
    </xf>
    <xf numFmtId="165" fontId="9" fillId="0" borderId="0" xfId="100" applyFont="1" applyAlignment="1" applyProtection="1">
      <alignment horizontal="right"/>
      <protection/>
    </xf>
    <xf numFmtId="165" fontId="8" fillId="0" borderId="0" xfId="100" applyFont="1" applyAlignment="1" applyProtection="1">
      <alignment horizontal="left"/>
      <protection/>
    </xf>
    <xf numFmtId="165" fontId="9" fillId="0" borderId="0" xfId="10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65" fontId="8" fillId="0" borderId="0" xfId="100" applyFont="1">
      <alignment/>
      <protection/>
    </xf>
    <xf numFmtId="0" fontId="9" fillId="0" borderId="0" xfId="0" applyFont="1" applyAlignment="1">
      <alignment/>
    </xf>
    <xf numFmtId="0" fontId="8" fillId="0" borderId="0" xfId="101" applyFont="1" applyAlignment="1">
      <alignment/>
      <protection/>
    </xf>
    <xf numFmtId="3" fontId="9" fillId="0" borderId="0" xfId="101" applyNumberFormat="1" applyFont="1" applyAlignment="1">
      <alignment/>
      <protection/>
    </xf>
    <xf numFmtId="3" fontId="9" fillId="0" borderId="0" xfId="101" applyNumberFormat="1" applyFont="1">
      <alignment/>
      <protection/>
    </xf>
    <xf numFmtId="0" fontId="13" fillId="0" borderId="0" xfId="101" applyFont="1">
      <alignment/>
      <protection/>
    </xf>
    <xf numFmtId="0" fontId="9" fillId="0" borderId="0" xfId="101" applyFont="1" applyAlignment="1" quotePrefix="1">
      <alignment/>
      <protection/>
    </xf>
    <xf numFmtId="0" fontId="8" fillId="0" borderId="0" xfId="101" applyFont="1" applyAlignment="1">
      <alignment horizontal="centerContinuous" vertical="center"/>
      <protection/>
    </xf>
    <xf numFmtId="0" fontId="9" fillId="0" borderId="0" xfId="101" applyFont="1" applyAlignment="1" quotePrefix="1">
      <alignment horizontal="centerContinuous"/>
      <protection/>
    </xf>
    <xf numFmtId="3" fontId="9" fillId="0" borderId="0" xfId="101" applyNumberFormat="1" applyFont="1" applyAlignment="1">
      <alignment horizontal="centerContinuous"/>
      <protection/>
    </xf>
    <xf numFmtId="0" fontId="9" fillId="0" borderId="0" xfId="101" applyFont="1">
      <alignment/>
      <protection/>
    </xf>
    <xf numFmtId="3" fontId="9" fillId="0" borderId="10" xfId="101" applyNumberFormat="1" applyFont="1" applyBorder="1">
      <alignment/>
      <protection/>
    </xf>
    <xf numFmtId="3" fontId="8" fillId="0" borderId="0" xfId="101" applyNumberFormat="1" applyFont="1" applyAlignment="1">
      <alignment horizontal="centerContinuous"/>
      <protection/>
    </xf>
    <xf numFmtId="0" fontId="14" fillId="0" borderId="11" xfId="101" applyFont="1" applyBorder="1">
      <alignment/>
      <protection/>
    </xf>
    <xf numFmtId="0" fontId="11" fillId="0" borderId="11" xfId="101" applyFont="1" applyBorder="1" applyAlignment="1">
      <alignment horizontal="centerContinuous" vertical="top"/>
      <protection/>
    </xf>
    <xf numFmtId="3" fontId="11" fillId="0" borderId="10" xfId="101" applyNumberFormat="1" applyFont="1" applyBorder="1" applyAlignment="1">
      <alignment horizontal="centerContinuous" vertical="top"/>
      <protection/>
    </xf>
    <xf numFmtId="3" fontId="11" fillId="0" borderId="12" xfId="101" applyNumberFormat="1" applyFont="1" applyBorder="1" applyAlignment="1">
      <alignment horizontal="centerContinuous"/>
      <protection/>
    </xf>
    <xf numFmtId="3" fontId="11" fillId="0" borderId="13" xfId="101" applyNumberFormat="1" applyFont="1" applyBorder="1" applyAlignment="1">
      <alignment horizontal="centerContinuous"/>
      <protection/>
    </xf>
    <xf numFmtId="3" fontId="11" fillId="0" borderId="12" xfId="101" applyNumberFormat="1" applyFont="1" applyBorder="1" applyAlignment="1">
      <alignment horizontal="centerContinuous" vertical="top"/>
      <protection/>
    </xf>
    <xf numFmtId="0" fontId="11" fillId="0" borderId="14" xfId="101" applyFont="1" applyBorder="1" applyAlignment="1">
      <alignment horizontal="center"/>
      <protection/>
    </xf>
    <xf numFmtId="0" fontId="11" fillId="0" borderId="14" xfId="101" applyFont="1" applyBorder="1" applyAlignment="1">
      <alignment horizontal="centerContinuous"/>
      <protection/>
    </xf>
    <xf numFmtId="3" fontId="11" fillId="0" borderId="15" xfId="101" applyNumberFormat="1" applyFont="1" applyBorder="1" applyAlignment="1">
      <alignment horizontal="center"/>
      <protection/>
    </xf>
    <xf numFmtId="3" fontId="11" fillId="0" borderId="15" xfId="101" applyNumberFormat="1" applyFont="1" applyBorder="1" applyAlignment="1" quotePrefix="1">
      <alignment horizontal="center"/>
      <protection/>
    </xf>
    <xf numFmtId="0" fontId="11" fillId="0" borderId="16" xfId="101" applyFont="1" applyBorder="1">
      <alignment/>
      <protection/>
    </xf>
    <xf numFmtId="0" fontId="11" fillId="0" borderId="16" xfId="101" applyFont="1" applyBorder="1" applyAlignment="1">
      <alignment horizontal="centerContinuous"/>
      <protection/>
    </xf>
    <xf numFmtId="0" fontId="12" fillId="0" borderId="0" xfId="101" applyFont="1">
      <alignment/>
      <protection/>
    </xf>
    <xf numFmtId="0" fontId="10" fillId="0" borderId="16" xfId="101" applyFont="1" applyBorder="1" applyAlignment="1" quotePrefix="1">
      <alignment horizontal="center" vertical="center"/>
      <protection/>
    </xf>
    <xf numFmtId="0" fontId="10" fillId="0" borderId="17" xfId="101" applyFont="1" applyBorder="1" applyAlignment="1" quotePrefix="1">
      <alignment horizontal="center" vertical="center"/>
      <protection/>
    </xf>
    <xf numFmtId="3" fontId="10" fillId="0" borderId="13" xfId="101" applyNumberFormat="1" applyFont="1" applyBorder="1" applyAlignment="1" quotePrefix="1">
      <alignment horizontal="center" vertical="center"/>
      <protection/>
    </xf>
    <xf numFmtId="0" fontId="13" fillId="0" borderId="0" xfId="101" applyFont="1" applyAlignment="1">
      <alignment horizontal="center" vertical="center"/>
      <protection/>
    </xf>
    <xf numFmtId="0" fontId="8" fillId="0" borderId="16" xfId="101" applyFont="1" applyBorder="1">
      <alignment/>
      <protection/>
    </xf>
    <xf numFmtId="167" fontId="8" fillId="0" borderId="16" xfId="101" applyNumberFormat="1" applyFont="1" applyBorder="1">
      <alignment/>
      <protection/>
    </xf>
    <xf numFmtId="167" fontId="8" fillId="0" borderId="18" xfId="101" applyNumberFormat="1" applyFont="1" applyBorder="1">
      <alignment/>
      <protection/>
    </xf>
    <xf numFmtId="166" fontId="8" fillId="0" borderId="18" xfId="101" applyNumberFormat="1" applyFont="1" applyBorder="1">
      <alignment/>
      <protection/>
    </xf>
    <xf numFmtId="0" fontId="8" fillId="0" borderId="14" xfId="101" applyFont="1" applyBorder="1">
      <alignment/>
      <protection/>
    </xf>
    <xf numFmtId="167" fontId="8" fillId="0" borderId="14" xfId="101" applyNumberFormat="1" applyFont="1" applyBorder="1">
      <alignment/>
      <protection/>
    </xf>
    <xf numFmtId="3" fontId="12" fillId="0" borderId="0" xfId="101" applyNumberFormat="1" applyFont="1" applyBorder="1">
      <alignment/>
      <protection/>
    </xf>
    <xf numFmtId="0" fontId="9" fillId="0" borderId="14" xfId="101" applyFont="1" applyBorder="1" quotePrefix="1">
      <alignment/>
      <protection/>
    </xf>
    <xf numFmtId="167" fontId="9" fillId="0" borderId="14" xfId="101" applyNumberFormat="1" applyFont="1" applyBorder="1">
      <alignment/>
      <protection/>
    </xf>
    <xf numFmtId="167" fontId="9" fillId="0" borderId="15" xfId="101" applyNumberFormat="1" applyFont="1" applyBorder="1">
      <alignment/>
      <protection/>
    </xf>
    <xf numFmtId="166" fontId="9" fillId="0" borderId="15" xfId="101" applyNumberFormat="1" applyFont="1" applyBorder="1">
      <alignment/>
      <protection/>
    </xf>
    <xf numFmtId="3" fontId="17" fillId="0" borderId="19" xfId="0" applyNumberFormat="1" applyFont="1" applyBorder="1" applyAlignment="1" applyProtection="1">
      <alignment/>
      <protection/>
    </xf>
    <xf numFmtId="0" fontId="9" fillId="0" borderId="16" xfId="101" applyFont="1" applyBorder="1">
      <alignment/>
      <protection/>
    </xf>
    <xf numFmtId="3" fontId="9" fillId="0" borderId="16" xfId="101" applyNumberFormat="1" applyFont="1" applyBorder="1">
      <alignment/>
      <protection/>
    </xf>
    <xf numFmtId="3" fontId="9" fillId="0" borderId="18" xfId="101" applyNumberFormat="1" applyFont="1" applyBorder="1">
      <alignment/>
      <protection/>
    </xf>
    <xf numFmtId="166" fontId="9" fillId="0" borderId="18" xfId="101" applyNumberFormat="1" applyFont="1" applyBorder="1">
      <alignment/>
      <protection/>
    </xf>
    <xf numFmtId="165" fontId="8" fillId="0" borderId="0" xfId="105" applyFont="1" applyAlignment="1" applyProtection="1">
      <alignment horizontal="left"/>
      <protection/>
    </xf>
    <xf numFmtId="165" fontId="12" fillId="0" borderId="0" xfId="105" applyFont="1" applyAlignment="1" applyProtection="1">
      <alignment horizontal="left"/>
      <protection/>
    </xf>
    <xf numFmtId="165" fontId="13" fillId="0" borderId="0" xfId="105" applyFont="1">
      <alignment/>
      <protection/>
    </xf>
    <xf numFmtId="165" fontId="8" fillId="0" borderId="0" xfId="105" applyFont="1" applyAlignment="1" applyProtection="1">
      <alignment horizontal="centerContinuous"/>
      <protection/>
    </xf>
    <xf numFmtId="165" fontId="12" fillId="0" borderId="0" xfId="105" applyFont="1" applyAlignment="1" applyProtection="1">
      <alignment horizontal="centerContinuous"/>
      <protection/>
    </xf>
    <xf numFmtId="165" fontId="11" fillId="0" borderId="19" xfId="105" applyFont="1" applyBorder="1" applyAlignment="1" applyProtection="1">
      <alignment horizontal="left"/>
      <protection/>
    </xf>
    <xf numFmtId="165" fontId="11" fillId="0" borderId="15" xfId="105" applyFont="1" applyBorder="1" applyAlignment="1" applyProtection="1">
      <alignment horizontal="left"/>
      <protection/>
    </xf>
    <xf numFmtId="165" fontId="11" fillId="0" borderId="20" xfId="105" applyNumberFormat="1" applyFont="1" applyBorder="1" applyAlignment="1" applyProtection="1" quotePrefix="1">
      <alignment horizontal="center"/>
      <protection/>
    </xf>
    <xf numFmtId="0" fontId="11" fillId="0" borderId="21" xfId="105" applyNumberFormat="1" applyFont="1" applyBorder="1" applyAlignment="1" applyProtection="1" quotePrefix="1">
      <alignment horizontal="center"/>
      <protection/>
    </xf>
    <xf numFmtId="165" fontId="10" fillId="0" borderId="22" xfId="105" applyFont="1" applyBorder="1" applyAlignment="1" applyProtection="1">
      <alignment horizontal="center" vertical="center"/>
      <protection/>
    </xf>
    <xf numFmtId="165" fontId="10" fillId="0" borderId="21" xfId="105" applyFont="1" applyBorder="1" applyAlignment="1" applyProtection="1">
      <alignment horizontal="center" vertical="center"/>
      <protection/>
    </xf>
    <xf numFmtId="165" fontId="10" fillId="0" borderId="0" xfId="105" applyFont="1">
      <alignment/>
      <protection/>
    </xf>
    <xf numFmtId="167" fontId="9" fillId="0" borderId="11" xfId="71" applyNumberFormat="1" applyFont="1" applyBorder="1" applyAlignment="1" applyProtection="1">
      <alignment/>
      <protection/>
    </xf>
    <xf numFmtId="166" fontId="9" fillId="0" borderId="14" xfId="105" applyNumberFormat="1" applyFont="1" applyBorder="1" applyProtection="1">
      <alignment/>
      <protection/>
    </xf>
    <xf numFmtId="166" fontId="9" fillId="0" borderId="23" xfId="105" applyNumberFormat="1" applyFont="1" applyBorder="1" applyProtection="1">
      <alignment/>
      <protection/>
    </xf>
    <xf numFmtId="167" fontId="9" fillId="0" borderId="14" xfId="71" applyNumberFormat="1" applyFont="1" applyBorder="1" applyAlignment="1" applyProtection="1">
      <alignment/>
      <protection/>
    </xf>
    <xf numFmtId="167" fontId="9" fillId="0" borderId="15" xfId="71" applyNumberFormat="1" applyFont="1" applyBorder="1" applyAlignment="1" applyProtection="1">
      <alignment/>
      <protection/>
    </xf>
    <xf numFmtId="167" fontId="9" fillId="0" borderId="15" xfId="105" applyNumberFormat="1" applyFont="1" applyBorder="1" applyProtection="1">
      <alignment/>
      <protection/>
    </xf>
    <xf numFmtId="167" fontId="9" fillId="0" borderId="14" xfId="105" applyNumberFormat="1" applyFont="1" applyBorder="1" applyProtection="1">
      <alignment/>
      <protection/>
    </xf>
    <xf numFmtId="167" fontId="9" fillId="0" borderId="21" xfId="0" applyNumberFormat="1" applyFont="1" applyBorder="1" applyAlignment="1" applyProtection="1">
      <alignment/>
      <protection/>
    </xf>
    <xf numFmtId="167" fontId="9" fillId="0" borderId="24" xfId="105" applyNumberFormat="1" applyFont="1" applyBorder="1" applyProtection="1">
      <alignment/>
      <protection/>
    </xf>
    <xf numFmtId="10" fontId="9" fillId="0" borderId="16" xfId="105" applyNumberFormat="1" applyFont="1" applyBorder="1" applyProtection="1">
      <alignment/>
      <protection/>
    </xf>
    <xf numFmtId="10" fontId="9" fillId="0" borderId="21" xfId="105" applyNumberFormat="1" applyFont="1" applyBorder="1" applyProtection="1">
      <alignment/>
      <protection/>
    </xf>
    <xf numFmtId="165" fontId="13" fillId="0" borderId="0" xfId="105" applyFont="1" applyBorder="1">
      <alignment/>
      <protection/>
    </xf>
    <xf numFmtId="167" fontId="13" fillId="0" borderId="0" xfId="105" applyNumberFormat="1" applyFont="1" applyBorder="1" applyProtection="1">
      <alignment/>
      <protection/>
    </xf>
    <xf numFmtId="10" fontId="13" fillId="0" borderId="0" xfId="105" applyNumberFormat="1" applyFont="1" applyBorder="1" applyProtection="1">
      <alignment/>
      <protection/>
    </xf>
    <xf numFmtId="165" fontId="11" fillId="0" borderId="0" xfId="105" applyFont="1" applyAlignment="1" applyProtection="1">
      <alignment horizontal="right"/>
      <protection/>
    </xf>
    <xf numFmtId="3" fontId="11" fillId="0" borderId="0" xfId="101" applyNumberFormat="1" applyFont="1" applyAlignment="1">
      <alignment horizontal="centerContinuous"/>
      <protection/>
    </xf>
    <xf numFmtId="165" fontId="14" fillId="0" borderId="0" xfId="102" applyFont="1">
      <alignment/>
      <protection/>
    </xf>
    <xf numFmtId="165" fontId="14" fillId="0" borderId="0" xfId="102" applyFont="1" applyBorder="1">
      <alignment/>
      <protection/>
    </xf>
    <xf numFmtId="165" fontId="11" fillId="0" borderId="0" xfId="102" applyFont="1" applyAlignment="1">
      <alignment horizontal="centerContinuous"/>
      <protection/>
    </xf>
    <xf numFmtId="165" fontId="14" fillId="0" borderId="0" xfId="102" applyFont="1" applyAlignment="1">
      <alignment horizontal="centerContinuous"/>
      <protection/>
    </xf>
    <xf numFmtId="165" fontId="8" fillId="0" borderId="0" xfId="102" applyFont="1" applyAlignment="1" applyProtection="1">
      <alignment horizontal="right"/>
      <protection/>
    </xf>
    <xf numFmtId="165" fontId="14" fillId="0" borderId="25" xfId="102" applyFont="1" applyBorder="1">
      <alignment/>
      <protection/>
    </xf>
    <xf numFmtId="165" fontId="11" fillId="0" borderId="26" xfId="102" applyFont="1" applyBorder="1" applyAlignment="1" applyProtection="1">
      <alignment horizontal="centerContinuous"/>
      <protection/>
    </xf>
    <xf numFmtId="165" fontId="11" fillId="0" borderId="27" xfId="102" applyFont="1" applyBorder="1" applyAlignment="1" applyProtection="1">
      <alignment horizontal="center"/>
      <protection/>
    </xf>
    <xf numFmtId="165" fontId="14" fillId="0" borderId="28" xfId="102" applyFont="1" applyBorder="1">
      <alignment/>
      <protection/>
    </xf>
    <xf numFmtId="165" fontId="11" fillId="0" borderId="0" xfId="102" applyFont="1" applyBorder="1" applyAlignment="1" applyProtection="1">
      <alignment horizontal="centerContinuous"/>
      <protection/>
    </xf>
    <xf numFmtId="165" fontId="11" fillId="0" borderId="14" xfId="102" applyFont="1" applyBorder="1" applyAlignment="1" applyProtection="1">
      <alignment horizontal="center"/>
      <protection/>
    </xf>
    <xf numFmtId="165" fontId="14" fillId="0" borderId="0" xfId="102" applyFont="1" applyBorder="1" applyAlignment="1" applyProtection="1">
      <alignment horizontal="center"/>
      <protection/>
    </xf>
    <xf numFmtId="165" fontId="14" fillId="0" borderId="29" xfId="102" applyFont="1" applyBorder="1">
      <alignment/>
      <protection/>
    </xf>
    <xf numFmtId="165" fontId="11" fillId="0" borderId="30" xfId="102" applyFont="1" applyBorder="1" applyAlignment="1" applyProtection="1">
      <alignment horizontal="centerContinuous"/>
      <protection/>
    </xf>
    <xf numFmtId="165" fontId="10" fillId="0" borderId="17" xfId="102" applyFont="1" applyBorder="1" applyAlignment="1" applyProtection="1">
      <alignment horizontal="center" vertical="center"/>
      <protection/>
    </xf>
    <xf numFmtId="165" fontId="10" fillId="0" borderId="0" xfId="102" applyFont="1" applyBorder="1" applyAlignment="1">
      <alignment horizontal="centerContinuous"/>
      <protection/>
    </xf>
    <xf numFmtId="165" fontId="10" fillId="0" borderId="0" xfId="102" applyFont="1" applyBorder="1" applyAlignment="1" applyProtection="1">
      <alignment horizontal="centerContinuous"/>
      <protection/>
    </xf>
    <xf numFmtId="167" fontId="8" fillId="0" borderId="0" xfId="102" applyNumberFormat="1" applyFont="1" applyBorder="1" applyAlignment="1" applyProtection="1">
      <alignment horizontal="right"/>
      <protection/>
    </xf>
    <xf numFmtId="167" fontId="8" fillId="0" borderId="14" xfId="102" applyNumberFormat="1" applyFont="1" applyBorder="1" applyAlignment="1" applyProtection="1">
      <alignment horizontal="right"/>
      <protection/>
    </xf>
    <xf numFmtId="167" fontId="9" fillId="0" borderId="0" xfId="102" applyNumberFormat="1" applyFont="1" applyBorder="1" applyAlignment="1" applyProtection="1">
      <alignment horizontal="right"/>
      <protection/>
    </xf>
    <xf numFmtId="167" fontId="9" fillId="0" borderId="14" xfId="102" applyNumberFormat="1" applyFont="1" applyBorder="1" applyAlignment="1" applyProtection="1">
      <alignment horizontal="right"/>
      <protection/>
    </xf>
    <xf numFmtId="168" fontId="14" fillId="0" borderId="0" xfId="102" applyNumberFormat="1" applyFont="1" applyBorder="1" applyProtection="1">
      <alignment/>
      <protection/>
    </xf>
    <xf numFmtId="165" fontId="14" fillId="0" borderId="0" xfId="102" applyFont="1" applyBorder="1" applyAlignment="1" applyProtection="1">
      <alignment horizontal="left"/>
      <protection/>
    </xf>
    <xf numFmtId="167" fontId="14" fillId="0" borderId="0" xfId="102" applyNumberFormat="1" applyFont="1" applyBorder="1" applyAlignment="1" applyProtection="1">
      <alignment horizontal="left"/>
      <protection/>
    </xf>
    <xf numFmtId="167" fontId="14" fillId="0" borderId="0" xfId="102" applyNumberFormat="1" applyFont="1" applyBorder="1" applyProtection="1">
      <alignment/>
      <protection/>
    </xf>
    <xf numFmtId="165" fontId="14" fillId="0" borderId="0" xfId="102" applyFont="1" applyBorder="1" applyAlignment="1" applyProtection="1" quotePrefix="1">
      <alignment horizontal="left"/>
      <protection/>
    </xf>
    <xf numFmtId="167" fontId="9" fillId="0" borderId="10" xfId="102" applyNumberFormat="1" applyFont="1" applyBorder="1" applyProtection="1">
      <alignment/>
      <protection/>
    </xf>
    <xf numFmtId="167" fontId="9" fillId="0" borderId="22" xfId="102" applyNumberFormat="1" applyFont="1" applyBorder="1" applyAlignment="1" applyProtection="1">
      <alignment horizontal="right"/>
      <protection/>
    </xf>
    <xf numFmtId="165" fontId="15" fillId="0" borderId="0" xfId="105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165" fontId="9" fillId="0" borderId="0" xfId="100" applyFont="1" applyFill="1">
      <alignment/>
      <protection/>
    </xf>
    <xf numFmtId="165" fontId="9" fillId="0" borderId="31" xfId="105" applyFont="1" applyBorder="1">
      <alignment/>
      <protection/>
    </xf>
    <xf numFmtId="165" fontId="11" fillId="0" borderId="32" xfId="105" applyFont="1" applyBorder="1" applyAlignment="1" applyProtection="1">
      <alignment horizontal="center"/>
      <protection/>
    </xf>
    <xf numFmtId="165" fontId="11" fillId="0" borderId="15" xfId="105" applyFont="1" applyBorder="1" applyAlignment="1" applyProtection="1">
      <alignment horizontal="center"/>
      <protection/>
    </xf>
    <xf numFmtId="165" fontId="8" fillId="0" borderId="33" xfId="105" applyFont="1" applyBorder="1">
      <alignment/>
      <protection/>
    </xf>
    <xf numFmtId="165" fontId="10" fillId="0" borderId="34" xfId="105" applyFont="1" applyBorder="1" applyAlignment="1" applyProtection="1">
      <alignment horizontal="center" vertical="center"/>
      <protection/>
    </xf>
    <xf numFmtId="165" fontId="9" fillId="0" borderId="32" xfId="105" applyFont="1" applyBorder="1" applyAlignment="1" applyProtection="1" quotePrefix="1">
      <alignment horizontal="left"/>
      <protection/>
    </xf>
    <xf numFmtId="165" fontId="9" fillId="0" borderId="33" xfId="105" applyFont="1" applyBorder="1">
      <alignment/>
      <protection/>
    </xf>
    <xf numFmtId="167" fontId="9" fillId="0" borderId="22" xfId="105" applyNumberFormat="1" applyFont="1" applyBorder="1" applyProtection="1">
      <alignment/>
      <protection/>
    </xf>
    <xf numFmtId="165" fontId="8" fillId="0" borderId="0" xfId="105" applyFont="1">
      <alignment/>
      <protection/>
    </xf>
    <xf numFmtId="165" fontId="9" fillId="0" borderId="35" xfId="102" applyFont="1" applyBorder="1" applyAlignment="1" applyProtection="1" quotePrefix="1">
      <alignment horizontal="left"/>
      <protection/>
    </xf>
    <xf numFmtId="0" fontId="8" fillId="0" borderId="11" xfId="101" applyFont="1" applyBorder="1">
      <alignment/>
      <protection/>
    </xf>
    <xf numFmtId="167" fontId="8" fillId="0" borderId="11" xfId="101" applyNumberFormat="1" applyFont="1" applyBorder="1">
      <alignment/>
      <protection/>
    </xf>
    <xf numFmtId="167" fontId="8" fillId="0" borderId="36" xfId="101" applyNumberFormat="1" applyFont="1" applyBorder="1">
      <alignment/>
      <protection/>
    </xf>
    <xf numFmtId="166" fontId="8" fillId="0" borderId="36" xfId="101" applyNumberFormat="1" applyFont="1" applyBorder="1">
      <alignment/>
      <protection/>
    </xf>
    <xf numFmtId="0" fontId="14" fillId="0" borderId="14" xfId="101" applyFont="1" applyBorder="1" quotePrefix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5" fontId="6" fillId="0" borderId="0" xfId="100" applyFont="1">
      <alignment/>
      <protection/>
    </xf>
    <xf numFmtId="0" fontId="8" fillId="0" borderId="16" xfId="101" applyFont="1" applyBorder="1" quotePrefix="1">
      <alignment/>
      <protection/>
    </xf>
    <xf numFmtId="166" fontId="8" fillId="0" borderId="16" xfId="101" applyNumberFormat="1" applyFont="1" applyBorder="1">
      <alignment/>
      <protection/>
    </xf>
    <xf numFmtId="0" fontId="9" fillId="0" borderId="0" xfId="0" applyFont="1" applyFill="1" applyAlignment="1" applyProtection="1">
      <alignment horizontal="right"/>
      <protection/>
    </xf>
    <xf numFmtId="165" fontId="11" fillId="0" borderId="26" xfId="102" applyFont="1" applyBorder="1">
      <alignment/>
      <protection/>
    </xf>
    <xf numFmtId="165" fontId="11" fillId="0" borderId="30" xfId="102" applyFont="1" applyBorder="1">
      <alignment/>
      <protection/>
    </xf>
    <xf numFmtId="165" fontId="10" fillId="0" borderId="13" xfId="102" applyFont="1" applyBorder="1" applyAlignment="1" applyProtection="1">
      <alignment horizontal="center" vertical="center"/>
      <protection/>
    </xf>
    <xf numFmtId="165" fontId="9" fillId="0" borderId="0" xfId="102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65" fontId="11" fillId="0" borderId="11" xfId="102" applyFont="1" applyBorder="1" applyAlignment="1" applyProtection="1">
      <alignment horizontal="center"/>
      <protection/>
    </xf>
    <xf numFmtId="167" fontId="9" fillId="0" borderId="16" xfId="102" applyNumberFormat="1" applyFont="1" applyBorder="1" applyAlignment="1" applyProtection="1">
      <alignment horizontal="right"/>
      <protection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Alignment="1">
      <alignment/>
    </xf>
    <xf numFmtId="0" fontId="64" fillId="0" borderId="0" xfId="0" applyFont="1" applyAlignment="1">
      <alignment/>
    </xf>
    <xf numFmtId="165" fontId="6" fillId="0" borderId="0" xfId="106" applyFont="1">
      <alignment/>
      <protection/>
    </xf>
    <xf numFmtId="165" fontId="5" fillId="0" borderId="0" xfId="106" applyFont="1" applyAlignment="1" applyProtection="1">
      <alignment horizontal="centerContinuous"/>
      <protection/>
    </xf>
    <xf numFmtId="165" fontId="6" fillId="0" borderId="0" xfId="106" applyFont="1" applyAlignment="1">
      <alignment horizontal="centerContinuous"/>
      <protection/>
    </xf>
    <xf numFmtId="165" fontId="6" fillId="0" borderId="10" xfId="106" applyFont="1" applyBorder="1">
      <alignment/>
      <protection/>
    </xf>
    <xf numFmtId="165" fontId="6" fillId="0" borderId="11" xfId="106" applyFont="1" applyBorder="1">
      <alignment/>
      <protection/>
    </xf>
    <xf numFmtId="165" fontId="6" fillId="0" borderId="16" xfId="106" applyFont="1" applyBorder="1">
      <alignment/>
      <protection/>
    </xf>
    <xf numFmtId="165" fontId="52" fillId="0" borderId="16" xfId="106" applyFont="1" applyBorder="1" applyAlignment="1">
      <alignment horizontal="center" vertical="center"/>
      <protection/>
    </xf>
    <xf numFmtId="165" fontId="52" fillId="0" borderId="17" xfId="106" applyFont="1" applyBorder="1" applyAlignment="1" applyProtection="1" quotePrefix="1">
      <alignment horizontal="center" vertical="center"/>
      <protection/>
    </xf>
    <xf numFmtId="165" fontId="52" fillId="0" borderId="21" xfId="106" applyFont="1" applyBorder="1" applyAlignment="1" applyProtection="1" quotePrefix="1">
      <alignment horizontal="center" vertical="center"/>
      <protection/>
    </xf>
    <xf numFmtId="165" fontId="6" fillId="0" borderId="0" xfId="106" applyFont="1" applyAlignment="1">
      <alignment horizontal="center" vertical="center"/>
      <protection/>
    </xf>
    <xf numFmtId="172" fontId="66" fillId="0" borderId="15" xfId="106" applyNumberFormat="1" applyFont="1" applyFill="1" applyBorder="1" applyAlignment="1" applyProtection="1">
      <alignment horizontal="right"/>
      <protection/>
    </xf>
    <xf numFmtId="165" fontId="6" fillId="0" borderId="0" xfId="106" applyFont="1" applyBorder="1">
      <alignment/>
      <protection/>
    </xf>
    <xf numFmtId="4" fontId="6" fillId="0" borderId="0" xfId="106" applyNumberFormat="1" applyFont="1">
      <alignment/>
      <protection/>
    </xf>
    <xf numFmtId="172" fontId="65" fillId="0" borderId="18" xfId="106" applyNumberFormat="1" applyFont="1" applyFill="1" applyBorder="1" applyAlignment="1" applyProtection="1">
      <alignment horizontal="right"/>
      <protection/>
    </xf>
    <xf numFmtId="165" fontId="66" fillId="0" borderId="0" xfId="106" applyFont="1" applyBorder="1">
      <alignment/>
      <protection/>
    </xf>
    <xf numFmtId="170" fontId="66" fillId="0" borderId="0" xfId="106" applyNumberFormat="1" applyFont="1" applyBorder="1" applyAlignment="1" applyProtection="1">
      <alignment/>
      <protection/>
    </xf>
    <xf numFmtId="165" fontId="8" fillId="0" borderId="0" xfId="107" applyFont="1" applyAlignment="1" applyProtection="1">
      <alignment horizontal="left"/>
      <protection/>
    </xf>
    <xf numFmtId="165" fontId="9" fillId="0" borderId="0" xfId="107" applyFont="1">
      <alignment/>
      <protection/>
    </xf>
    <xf numFmtId="165" fontId="8" fillId="0" borderId="0" xfId="107" applyFont="1" applyAlignment="1" applyProtection="1">
      <alignment horizontal="centerContinuous"/>
      <protection/>
    </xf>
    <xf numFmtId="165" fontId="9" fillId="0" borderId="0" xfId="107" applyFont="1" applyAlignment="1">
      <alignment horizontal="centerContinuous"/>
      <protection/>
    </xf>
    <xf numFmtId="165" fontId="11" fillId="0" borderId="0" xfId="107" applyFont="1" applyAlignment="1" applyProtection="1">
      <alignment horizontal="right"/>
      <protection/>
    </xf>
    <xf numFmtId="165" fontId="14" fillId="0" borderId="11" xfId="107" applyFont="1" applyBorder="1">
      <alignment/>
      <protection/>
    </xf>
    <xf numFmtId="165" fontId="11" fillId="0" borderId="37" xfId="107" applyFont="1" applyBorder="1" applyAlignment="1">
      <alignment vertical="center"/>
      <protection/>
    </xf>
    <xf numFmtId="165" fontId="11" fillId="0" borderId="38" xfId="107" applyFont="1" applyBorder="1" applyAlignment="1" applyProtection="1">
      <alignment horizontal="center" vertical="center"/>
      <protection/>
    </xf>
    <xf numFmtId="165" fontId="11" fillId="0" borderId="14" xfId="107" applyFont="1" applyBorder="1" applyAlignment="1">
      <alignment horizontal="center"/>
      <protection/>
    </xf>
    <xf numFmtId="165" fontId="11" fillId="0" borderId="15" xfId="107" applyFont="1" applyBorder="1" applyAlignment="1" applyProtection="1">
      <alignment horizontal="centerContinuous" vertical="center"/>
      <protection/>
    </xf>
    <xf numFmtId="165" fontId="11" fillId="0" borderId="39" xfId="107" applyFont="1" applyBorder="1" applyAlignment="1" applyProtection="1">
      <alignment horizontal="center" vertical="center"/>
      <protection/>
    </xf>
    <xf numFmtId="165" fontId="14" fillId="0" borderId="16" xfId="107" applyFont="1" applyBorder="1">
      <alignment/>
      <protection/>
    </xf>
    <xf numFmtId="165" fontId="11" fillId="0" borderId="21" xfId="107" applyFont="1" applyBorder="1" applyAlignment="1">
      <alignment vertical="center"/>
      <protection/>
    </xf>
    <xf numFmtId="165" fontId="11" fillId="0" borderId="24" xfId="107" applyFont="1" applyBorder="1" applyAlignment="1" applyProtection="1" quotePrefix="1">
      <alignment horizontal="center" vertical="center"/>
      <protection/>
    </xf>
    <xf numFmtId="165" fontId="10" fillId="0" borderId="16" xfId="107" applyFont="1" applyBorder="1" applyAlignment="1">
      <alignment horizontal="center" vertical="center"/>
      <protection/>
    </xf>
    <xf numFmtId="165" fontId="10" fillId="0" borderId="24" xfId="107" applyFont="1" applyBorder="1" applyAlignment="1" applyProtection="1" quotePrefix="1">
      <alignment horizontal="center" vertical="center"/>
      <protection/>
    </xf>
    <xf numFmtId="165" fontId="10" fillId="0" borderId="21" xfId="107" applyFont="1" applyBorder="1" applyAlignment="1" applyProtection="1">
      <alignment horizontal="center" vertical="center"/>
      <protection/>
    </xf>
    <xf numFmtId="165" fontId="10" fillId="0" borderId="21" xfId="107" applyFont="1" applyBorder="1" applyAlignment="1" applyProtection="1" quotePrefix="1">
      <alignment horizontal="center" vertical="center"/>
      <protection/>
    </xf>
    <xf numFmtId="165" fontId="9" fillId="0" borderId="0" xfId="107" applyFont="1" applyAlignment="1">
      <alignment horizontal="center" vertical="center"/>
      <protection/>
    </xf>
    <xf numFmtId="165" fontId="8" fillId="0" borderId="11" xfId="107" applyFont="1" applyBorder="1" applyAlignment="1" applyProtection="1">
      <alignment horizontal="left"/>
      <protection/>
    </xf>
    <xf numFmtId="1" fontId="9" fillId="0" borderId="14" xfId="107" applyNumberFormat="1" applyFont="1" applyBorder="1">
      <alignment/>
      <protection/>
    </xf>
    <xf numFmtId="169" fontId="61" fillId="0" borderId="28" xfId="107" applyNumberFormat="1" applyFont="1" applyFill="1" applyBorder="1" applyAlignment="1" applyProtection="1">
      <alignment/>
      <protection/>
    </xf>
    <xf numFmtId="169" fontId="61" fillId="0" borderId="0" xfId="107" applyNumberFormat="1" applyFont="1" applyFill="1" applyBorder="1" applyAlignment="1" applyProtection="1">
      <alignment/>
      <protection/>
    </xf>
    <xf numFmtId="1" fontId="9" fillId="0" borderId="16" xfId="107" applyNumberFormat="1" applyFont="1" applyBorder="1">
      <alignment/>
      <protection/>
    </xf>
    <xf numFmtId="169" fontId="61" fillId="0" borderId="40" xfId="107" applyNumberFormat="1" applyFont="1" applyFill="1" applyBorder="1" applyAlignment="1" applyProtection="1">
      <alignment/>
      <protection/>
    </xf>
    <xf numFmtId="169" fontId="61" fillId="0" borderId="10" xfId="107" applyNumberFormat="1" applyFont="1" applyFill="1" applyBorder="1" applyAlignment="1" applyProtection="1">
      <alignment/>
      <protection/>
    </xf>
    <xf numFmtId="172" fontId="66" fillId="0" borderId="18" xfId="106" applyNumberFormat="1" applyFont="1" applyFill="1" applyBorder="1" applyAlignment="1" applyProtection="1">
      <alignment horizontal="right"/>
      <protection/>
    </xf>
    <xf numFmtId="165" fontId="9" fillId="0" borderId="0" xfId="107" applyFont="1" applyAlignment="1" applyProtection="1">
      <alignment horizontal="left"/>
      <protection/>
    </xf>
    <xf numFmtId="165" fontId="8" fillId="0" borderId="0" xfId="109" applyFont="1" applyFill="1" applyAlignment="1">
      <alignment horizontal="left" vertical="center"/>
      <protection/>
    </xf>
    <xf numFmtId="165" fontId="8" fillId="0" borderId="0" xfId="109" applyFont="1" applyFill="1" applyAlignment="1">
      <alignment vertical="center"/>
      <protection/>
    </xf>
    <xf numFmtId="165" fontId="9" fillId="0" borderId="0" xfId="109" applyFont="1" applyFill="1" applyAlignment="1">
      <alignment vertical="center"/>
      <protection/>
    </xf>
    <xf numFmtId="165" fontId="8" fillId="0" borderId="0" xfId="109" applyFont="1" applyFill="1" applyAlignment="1" applyProtection="1">
      <alignment horizontal="centerContinuous" vertical="center"/>
      <protection locked="0"/>
    </xf>
    <xf numFmtId="165" fontId="8" fillId="0" borderId="0" xfId="109" applyFont="1" applyFill="1" applyAlignment="1">
      <alignment horizontal="centerContinuous" vertical="center"/>
      <protection/>
    </xf>
    <xf numFmtId="165" fontId="8" fillId="0" borderId="10" xfId="109" applyFont="1" applyFill="1" applyBorder="1" applyAlignment="1">
      <alignment vertical="center"/>
      <protection/>
    </xf>
    <xf numFmtId="165" fontId="11" fillId="0" borderId="0" xfId="109" applyFont="1" applyFill="1" applyAlignment="1">
      <alignment horizontal="right" vertical="center"/>
      <protection/>
    </xf>
    <xf numFmtId="165" fontId="8" fillId="0" borderId="25" xfId="109" applyFont="1" applyFill="1" applyBorder="1" applyAlignment="1">
      <alignment vertical="center"/>
      <protection/>
    </xf>
    <xf numFmtId="165" fontId="11" fillId="0" borderId="0" xfId="109" applyFont="1" applyFill="1" applyBorder="1" applyAlignment="1">
      <alignment vertical="center"/>
      <protection/>
    </xf>
    <xf numFmtId="165" fontId="8" fillId="0" borderId="26" xfId="109" applyFont="1" applyFill="1" applyBorder="1" applyAlignment="1">
      <alignment vertical="center"/>
      <protection/>
    </xf>
    <xf numFmtId="165" fontId="8" fillId="0" borderId="31" xfId="109" applyFont="1" applyFill="1" applyBorder="1" applyAlignment="1">
      <alignment horizontal="left" vertical="center"/>
      <protection/>
    </xf>
    <xf numFmtId="165" fontId="8" fillId="0" borderId="26" xfId="109" applyFont="1" applyFill="1" applyBorder="1" applyAlignment="1">
      <alignment horizontal="centerContinuous" vertical="center"/>
      <protection/>
    </xf>
    <xf numFmtId="165" fontId="8" fillId="0" borderId="11" xfId="109" applyFont="1" applyFill="1" applyBorder="1" applyAlignment="1">
      <alignment horizontal="left" vertical="center"/>
      <protection/>
    </xf>
    <xf numFmtId="165" fontId="8" fillId="0" borderId="26" xfId="109" applyFont="1" applyFill="1" applyBorder="1" applyAlignment="1">
      <alignment horizontal="left" vertical="center"/>
      <protection/>
    </xf>
    <xf numFmtId="165" fontId="8" fillId="0" borderId="28" xfId="109" applyFont="1" applyFill="1" applyBorder="1" applyAlignment="1">
      <alignment vertical="center"/>
      <protection/>
    </xf>
    <xf numFmtId="165" fontId="8" fillId="0" borderId="0" xfId="109" applyFont="1" applyFill="1" applyBorder="1" applyAlignment="1">
      <alignment vertical="center"/>
      <protection/>
    </xf>
    <xf numFmtId="165" fontId="62" fillId="0" borderId="0" xfId="109" applyFont="1" applyFill="1" applyBorder="1" applyAlignment="1" applyProtection="1">
      <alignment horizontal="left" vertical="center"/>
      <protection locked="0"/>
    </xf>
    <xf numFmtId="165" fontId="8" fillId="0" borderId="32" xfId="109" applyFont="1" applyFill="1" applyBorder="1" applyAlignment="1">
      <alignment horizontal="left" vertical="center"/>
      <protection/>
    </xf>
    <xf numFmtId="165" fontId="11" fillId="0" borderId="0" xfId="109" applyFont="1" applyFill="1" applyAlignment="1">
      <alignment horizontal="centerContinuous" vertical="center"/>
      <protection/>
    </xf>
    <xf numFmtId="165" fontId="11" fillId="0" borderId="14" xfId="109" applyFont="1" applyFill="1" applyBorder="1" applyAlignment="1">
      <alignment horizontal="centerContinuous" vertical="top"/>
      <protection/>
    </xf>
    <xf numFmtId="165" fontId="11" fillId="0" borderId="0" xfId="109" applyFont="1" applyFill="1" applyAlignment="1">
      <alignment horizontal="center" vertical="center"/>
      <protection/>
    </xf>
    <xf numFmtId="165" fontId="11" fillId="0" borderId="32" xfId="109" applyFont="1" applyFill="1" applyBorder="1" applyAlignment="1">
      <alignment horizontal="center" vertical="center"/>
      <protection/>
    </xf>
    <xf numFmtId="165" fontId="11" fillId="0" borderId="32" xfId="109" applyFont="1" applyFill="1" applyBorder="1" applyAlignment="1">
      <alignment horizontal="centerContinuous" vertical="top"/>
      <protection/>
    </xf>
    <xf numFmtId="165" fontId="11" fillId="0" borderId="14" xfId="109" applyFont="1" applyFill="1" applyBorder="1" applyAlignment="1">
      <alignment horizontal="centerContinuous" vertical="center"/>
      <protection/>
    </xf>
    <xf numFmtId="165" fontId="11" fillId="0" borderId="32" xfId="109" applyFont="1" applyFill="1" applyBorder="1" applyAlignment="1">
      <alignment horizontal="center" vertical="top"/>
      <protection/>
    </xf>
    <xf numFmtId="165" fontId="8" fillId="0" borderId="28" xfId="109" applyFont="1" applyFill="1" applyBorder="1" applyAlignment="1">
      <alignment horizontal="center" vertical="center"/>
      <protection/>
    </xf>
    <xf numFmtId="165" fontId="8" fillId="0" borderId="0" xfId="109" applyFont="1" applyFill="1" applyBorder="1" applyAlignment="1">
      <alignment horizontal="center" vertical="center"/>
      <protection/>
    </xf>
    <xf numFmtId="165" fontId="8" fillId="0" borderId="28" xfId="109" applyFont="1" applyFill="1" applyBorder="1" applyAlignment="1">
      <alignment horizontal="left" vertical="center"/>
      <protection/>
    </xf>
    <xf numFmtId="165" fontId="8" fillId="0" borderId="0" xfId="109" applyFont="1" applyFill="1" applyBorder="1" applyAlignment="1">
      <alignment horizontal="left" vertical="center"/>
      <protection/>
    </xf>
    <xf numFmtId="165" fontId="11" fillId="0" borderId="32" xfId="109" applyFont="1" applyFill="1" applyBorder="1" applyAlignment="1">
      <alignment horizontal="left" vertical="center"/>
      <protection/>
    </xf>
    <xf numFmtId="165" fontId="8" fillId="0" borderId="15" xfId="109" applyFont="1" applyFill="1" applyBorder="1" applyAlignment="1">
      <alignment vertical="center"/>
      <protection/>
    </xf>
    <xf numFmtId="165" fontId="11" fillId="0" borderId="15" xfId="109" applyFont="1" applyFill="1" applyBorder="1" applyAlignment="1">
      <alignment vertical="center"/>
      <protection/>
    </xf>
    <xf numFmtId="165" fontId="11" fillId="0" borderId="0" xfId="109" applyFont="1" applyFill="1" applyBorder="1" applyAlignment="1">
      <alignment horizontal="centerContinuous" vertical="center"/>
      <protection/>
    </xf>
    <xf numFmtId="165" fontId="11" fillId="0" borderId="14" xfId="109" applyFont="1" applyFill="1" applyBorder="1" applyAlignment="1">
      <alignment vertical="center"/>
      <protection/>
    </xf>
    <xf numFmtId="165" fontId="11" fillId="0" borderId="32" xfId="109" applyFont="1" applyFill="1" applyBorder="1" applyAlignment="1">
      <alignment vertical="center"/>
      <protection/>
    </xf>
    <xf numFmtId="165" fontId="10" fillId="0" borderId="41" xfId="109" applyFont="1" applyFill="1" applyBorder="1" applyAlignment="1">
      <alignment horizontal="centerContinuous" vertical="center"/>
      <protection/>
    </xf>
    <xf numFmtId="165" fontId="10" fillId="0" borderId="12" xfId="109" applyFont="1" applyFill="1" applyBorder="1" applyAlignment="1">
      <alignment horizontal="centerContinuous" vertical="center"/>
      <protection/>
    </xf>
    <xf numFmtId="165" fontId="10" fillId="0" borderId="17" xfId="109" applyFont="1" applyFill="1" applyBorder="1" applyAlignment="1">
      <alignment horizontal="centerContinuous" vertical="center"/>
      <protection/>
    </xf>
    <xf numFmtId="165" fontId="10" fillId="0" borderId="12" xfId="109" applyFont="1" applyFill="1" applyBorder="1" applyAlignment="1">
      <alignment horizontal="center" vertical="center"/>
      <protection/>
    </xf>
    <xf numFmtId="165" fontId="10" fillId="0" borderId="42" xfId="109" applyFont="1" applyFill="1" applyBorder="1" applyAlignment="1">
      <alignment horizontal="center" vertical="center"/>
      <protection/>
    </xf>
    <xf numFmtId="165" fontId="10" fillId="0" borderId="43" xfId="109" applyFont="1" applyFill="1" applyBorder="1" applyAlignment="1">
      <alignment horizontal="center" vertical="center"/>
      <protection/>
    </xf>
    <xf numFmtId="165" fontId="10" fillId="0" borderId="17" xfId="109" applyFont="1" applyFill="1" applyBorder="1" applyAlignment="1">
      <alignment horizontal="center" vertical="center"/>
      <protection/>
    </xf>
    <xf numFmtId="165" fontId="10" fillId="0" borderId="44" xfId="109" applyFont="1" applyFill="1" applyBorder="1" applyAlignment="1">
      <alignment horizontal="center" vertical="center"/>
      <protection/>
    </xf>
    <xf numFmtId="165" fontId="9" fillId="0" borderId="0" xfId="109" applyFont="1" applyFill="1" applyAlignment="1">
      <alignment horizontal="center" vertical="center"/>
      <protection/>
    </xf>
    <xf numFmtId="165" fontId="8" fillId="0" borderId="45" xfId="109" applyFont="1" applyFill="1" applyBorder="1">
      <alignment/>
      <protection/>
    </xf>
    <xf numFmtId="165" fontId="8" fillId="0" borderId="46" xfId="109" applyFont="1" applyFill="1" applyBorder="1">
      <alignment/>
      <protection/>
    </xf>
    <xf numFmtId="165" fontId="8" fillId="0" borderId="46" xfId="109" applyFont="1" applyFill="1" applyBorder="1" applyAlignment="1" applyProtection="1">
      <alignment horizontal="left"/>
      <protection/>
    </xf>
    <xf numFmtId="165" fontId="11" fillId="0" borderId="36" xfId="109" applyFont="1" applyFill="1" applyBorder="1" applyAlignment="1">
      <alignment horizontal="centerContinuous" vertical="center"/>
      <protection/>
    </xf>
    <xf numFmtId="165" fontId="8" fillId="0" borderId="28" xfId="109" applyFont="1" applyFill="1" applyBorder="1">
      <alignment/>
      <protection/>
    </xf>
    <xf numFmtId="165" fontId="8" fillId="0" borderId="0" xfId="109" applyFont="1" applyFill="1" applyBorder="1">
      <alignment/>
      <protection/>
    </xf>
    <xf numFmtId="165" fontId="8" fillId="0" borderId="0" xfId="109" applyFont="1" applyFill="1" applyBorder="1" applyAlignment="1" applyProtection="1">
      <alignment horizontal="left"/>
      <protection/>
    </xf>
    <xf numFmtId="165" fontId="11" fillId="0" borderId="0" xfId="109" applyFont="1" applyFill="1" applyBorder="1" applyAlignment="1" applyProtection="1">
      <alignment horizontal="right"/>
      <protection/>
    </xf>
    <xf numFmtId="165" fontId="8" fillId="0" borderId="40" xfId="109" applyFont="1" applyFill="1" applyBorder="1">
      <alignment/>
      <protection/>
    </xf>
    <xf numFmtId="165" fontId="8" fillId="0" borderId="10" xfId="109" applyFont="1" applyFill="1" applyBorder="1">
      <alignment/>
      <protection/>
    </xf>
    <xf numFmtId="165" fontId="8" fillId="0" borderId="10" xfId="109" applyFont="1" applyFill="1" applyBorder="1" applyAlignment="1" applyProtection="1">
      <alignment horizontal="left"/>
      <protection/>
    </xf>
    <xf numFmtId="165" fontId="9" fillId="0" borderId="28" xfId="109" applyFont="1" applyFill="1" applyBorder="1" applyAlignment="1" applyProtection="1" quotePrefix="1">
      <alignment horizontal="left"/>
      <protection/>
    </xf>
    <xf numFmtId="165" fontId="9" fillId="0" borderId="0" xfId="109" applyFont="1" applyFill="1" applyBorder="1" applyAlignment="1" applyProtection="1" quotePrefix="1">
      <alignment horizontal="left"/>
      <protection/>
    </xf>
    <xf numFmtId="165" fontId="9" fillId="0" borderId="0" xfId="109" applyFont="1" applyFill="1" applyBorder="1" applyAlignment="1" applyProtection="1">
      <alignment horizontal="left"/>
      <protection/>
    </xf>
    <xf numFmtId="165" fontId="14" fillId="0" borderId="26" xfId="109" applyFont="1" applyFill="1" applyBorder="1" applyAlignment="1">
      <alignment horizontal="centerContinuous" vertical="center"/>
      <protection/>
    </xf>
    <xf numFmtId="175" fontId="61" fillId="24" borderId="46" xfId="109" applyNumberFormat="1" applyFont="1" applyFill="1" applyBorder="1" applyAlignment="1" applyProtection="1">
      <alignment vertical="center"/>
      <protection/>
    </xf>
    <xf numFmtId="175" fontId="61" fillId="24" borderId="36" xfId="109" applyNumberFormat="1" applyFont="1" applyFill="1" applyBorder="1" applyAlignment="1" applyProtection="1">
      <alignment vertical="center"/>
      <protection/>
    </xf>
    <xf numFmtId="165" fontId="9" fillId="0" borderId="28" xfId="109" applyFont="1" applyFill="1" applyBorder="1" applyAlignment="1" applyProtection="1">
      <alignment horizontal="left"/>
      <protection/>
    </xf>
    <xf numFmtId="165" fontId="14" fillId="0" borderId="0" xfId="109" applyFont="1" applyFill="1" applyBorder="1" applyAlignment="1">
      <alignment horizontal="centerContinuous" vertical="center"/>
      <protection/>
    </xf>
    <xf numFmtId="175" fontId="61" fillId="24" borderId="0" xfId="109" applyNumberFormat="1" applyFont="1" applyFill="1" applyBorder="1" applyAlignment="1" applyProtection="1">
      <alignment vertical="center"/>
      <protection/>
    </xf>
    <xf numFmtId="175" fontId="61" fillId="24" borderId="15" xfId="109" applyNumberFormat="1" applyFont="1" applyFill="1" applyBorder="1" applyAlignment="1" applyProtection="1">
      <alignment vertical="center"/>
      <protection/>
    </xf>
    <xf numFmtId="172" fontId="61" fillId="24" borderId="0" xfId="109" applyNumberFormat="1" applyFont="1" applyFill="1" applyBorder="1" applyAlignment="1" applyProtection="1">
      <alignment horizontal="right" vertical="center"/>
      <protection/>
    </xf>
    <xf numFmtId="172" fontId="61" fillId="24" borderId="15" xfId="109" applyNumberFormat="1" applyFont="1" applyFill="1" applyBorder="1" applyAlignment="1" applyProtection="1">
      <alignment horizontal="right" vertical="center"/>
      <protection/>
    </xf>
    <xf numFmtId="165" fontId="9" fillId="0" borderId="40" xfId="109" applyFont="1" applyFill="1" applyBorder="1" applyAlignment="1" applyProtection="1">
      <alignment horizontal="left"/>
      <protection/>
    </xf>
    <xf numFmtId="165" fontId="9" fillId="0" borderId="10" xfId="109" applyFont="1" applyFill="1" applyBorder="1" applyAlignment="1" applyProtection="1">
      <alignment horizontal="left"/>
      <protection/>
    </xf>
    <xf numFmtId="165" fontId="14" fillId="0" borderId="10" xfId="109" applyFont="1" applyFill="1" applyBorder="1" applyAlignment="1">
      <alignment horizontal="centerContinuous" vertical="center"/>
      <protection/>
    </xf>
    <xf numFmtId="172" fontId="61" fillId="24" borderId="10" xfId="109" applyNumberFormat="1" applyFont="1" applyFill="1" applyBorder="1" applyAlignment="1" applyProtection="1">
      <alignment horizontal="right" vertical="center"/>
      <protection/>
    </xf>
    <xf numFmtId="172" fontId="61" fillId="24" borderId="18" xfId="109" applyNumberFormat="1" applyFont="1" applyFill="1" applyBorder="1" applyAlignment="1" applyProtection="1">
      <alignment horizontal="right" vertical="center"/>
      <protection/>
    </xf>
    <xf numFmtId="165" fontId="9" fillId="0" borderId="0" xfId="109" applyFont="1" applyFill="1" applyBorder="1" applyAlignment="1">
      <alignment vertical="center"/>
      <protection/>
    </xf>
    <xf numFmtId="174" fontId="61" fillId="24" borderId="0" xfId="109" applyNumberFormat="1" applyFont="1" applyFill="1" applyBorder="1" applyAlignment="1" applyProtection="1">
      <alignment vertical="center"/>
      <protection/>
    </xf>
    <xf numFmtId="174" fontId="61" fillId="24" borderId="15" xfId="109" applyNumberFormat="1" applyFont="1" applyFill="1" applyBorder="1" applyAlignment="1" applyProtection="1">
      <alignment vertical="center"/>
      <protection/>
    </xf>
    <xf numFmtId="165" fontId="14" fillId="0" borderId="30" xfId="109" applyFont="1" applyFill="1" applyBorder="1" applyAlignment="1">
      <alignment horizontal="centerContinuous" vertical="center"/>
      <protection/>
    </xf>
    <xf numFmtId="165" fontId="14" fillId="0" borderId="18" xfId="109" applyFont="1" applyFill="1" applyBorder="1" applyAlignment="1">
      <alignment horizontal="centerContinuous" vertical="center"/>
      <protection/>
    </xf>
    <xf numFmtId="165" fontId="61" fillId="0" borderId="45" xfId="109" applyFont="1" applyFill="1" applyBorder="1" applyAlignment="1" applyProtection="1" quotePrefix="1">
      <alignment horizontal="left"/>
      <protection/>
    </xf>
    <xf numFmtId="165" fontId="9" fillId="0" borderId="46" xfId="109" applyFont="1" applyFill="1" applyBorder="1" applyAlignment="1" applyProtection="1" quotePrefix="1">
      <alignment horizontal="left"/>
      <protection/>
    </xf>
    <xf numFmtId="1" fontId="9" fillId="0" borderId="46" xfId="109" applyNumberFormat="1" applyFont="1" applyFill="1" applyBorder="1">
      <alignment/>
      <protection/>
    </xf>
    <xf numFmtId="165" fontId="14" fillId="0" borderId="46" xfId="109" applyFont="1" applyFill="1" applyBorder="1" applyAlignment="1">
      <alignment horizontal="centerContinuous" vertical="center"/>
      <protection/>
    </xf>
    <xf numFmtId="165" fontId="14" fillId="0" borderId="36" xfId="109" applyFont="1" applyFill="1" applyBorder="1" applyAlignment="1">
      <alignment horizontal="centerContinuous" vertical="center"/>
      <protection/>
    </xf>
    <xf numFmtId="165" fontId="9" fillId="0" borderId="45" xfId="109" applyFont="1" applyFill="1" applyBorder="1" applyAlignment="1" applyProtection="1" quotePrefix="1">
      <alignment horizontal="left"/>
      <protection/>
    </xf>
    <xf numFmtId="165" fontId="9" fillId="0" borderId="46" xfId="109" applyFont="1" applyFill="1" applyBorder="1" applyAlignment="1" applyProtection="1">
      <alignment horizontal="left"/>
      <protection/>
    </xf>
    <xf numFmtId="165" fontId="9" fillId="0" borderId="40" xfId="109" applyFont="1" applyFill="1" applyBorder="1" applyAlignment="1" applyProtection="1" quotePrefix="1">
      <alignment horizontal="left"/>
      <protection/>
    </xf>
    <xf numFmtId="172" fontId="61" fillId="0" borderId="0" xfId="109" applyNumberFormat="1" applyFont="1" applyFill="1" applyBorder="1" applyAlignment="1" applyProtection="1">
      <alignment vertical="center"/>
      <protection/>
    </xf>
    <xf numFmtId="165" fontId="16" fillId="0" borderId="0" xfId="109" applyFont="1" applyFill="1" applyAlignment="1">
      <alignment vertical="center"/>
      <protection/>
    </xf>
    <xf numFmtId="165" fontId="61" fillId="0" borderId="0" xfId="109" applyFont="1" applyFill="1" applyAlignment="1">
      <alignment vertical="center"/>
      <protection/>
    </xf>
    <xf numFmtId="165" fontId="15" fillId="0" borderId="0" xfId="109" applyFont="1" applyFill="1" applyAlignment="1">
      <alignment vertical="center"/>
      <protection/>
    </xf>
    <xf numFmtId="0" fontId="8" fillId="0" borderId="0" xfId="110" applyFont="1" applyFill="1" applyAlignment="1">
      <alignment vertical="center"/>
      <protection/>
    </xf>
    <xf numFmtId="0" fontId="9" fillId="0" borderId="0" xfId="110" applyFont="1" applyFill="1" applyAlignment="1">
      <alignment vertical="center"/>
      <protection/>
    </xf>
    <xf numFmtId="0" fontId="8" fillId="0" borderId="0" xfId="110" applyFont="1" applyFill="1" applyAlignment="1" applyProtection="1">
      <alignment horizontal="centerContinuous" vertical="center"/>
      <protection locked="0"/>
    </xf>
    <xf numFmtId="0" fontId="9" fillId="0" borderId="0" xfId="110" applyFont="1" applyFill="1" applyAlignment="1">
      <alignment horizontal="centerContinuous" vertical="center"/>
      <protection/>
    </xf>
    <xf numFmtId="169" fontId="9" fillId="0" borderId="0" xfId="110" applyNumberFormat="1" applyFont="1" applyFill="1" applyAlignment="1">
      <alignment horizontal="centerContinuous" vertical="center"/>
      <protection/>
    </xf>
    <xf numFmtId="169" fontId="8" fillId="0" borderId="0" xfId="110" applyNumberFormat="1" applyFont="1" applyFill="1" applyAlignment="1">
      <alignment vertical="center"/>
      <protection/>
    </xf>
    <xf numFmtId="169" fontId="8" fillId="0" borderId="0" xfId="110" applyNumberFormat="1" applyFont="1" applyFill="1" applyAlignment="1">
      <alignment horizontal="left" vertical="center"/>
      <protection/>
    </xf>
    <xf numFmtId="0" fontId="8" fillId="0" borderId="0" xfId="110" applyFont="1" applyFill="1" applyAlignment="1">
      <alignment horizontal="left" vertical="center"/>
      <protection/>
    </xf>
    <xf numFmtId="0" fontId="11" fillId="0" borderId="0" xfId="110" applyFont="1" applyFill="1" applyAlignment="1">
      <alignment horizontal="right" vertical="center"/>
      <protection/>
    </xf>
    <xf numFmtId="0" fontId="14" fillId="0" borderId="45" xfId="110" applyFont="1" applyFill="1" applyBorder="1" applyAlignment="1">
      <alignment vertical="center"/>
      <protection/>
    </xf>
    <xf numFmtId="0" fontId="14" fillId="0" borderId="46" xfId="110" applyFont="1" applyFill="1" applyBorder="1" applyAlignment="1">
      <alignment vertical="center"/>
      <protection/>
    </xf>
    <xf numFmtId="0" fontId="11" fillId="0" borderId="46" xfId="110" applyFont="1" applyFill="1" applyBorder="1" applyAlignment="1">
      <alignment vertical="center"/>
      <protection/>
    </xf>
    <xf numFmtId="0" fontId="12" fillId="0" borderId="26" xfId="110" applyFont="1" applyFill="1" applyBorder="1" applyAlignment="1">
      <alignment vertical="center"/>
      <protection/>
    </xf>
    <xf numFmtId="0" fontId="12" fillId="0" borderId="47" xfId="110" applyFont="1" applyFill="1" applyBorder="1" applyAlignment="1">
      <alignment horizontal="left" vertical="center"/>
      <protection/>
    </xf>
    <xf numFmtId="0" fontId="12" fillId="0" borderId="47" xfId="110" applyFont="1" applyFill="1" applyBorder="1" applyAlignment="1">
      <alignment horizontal="centerContinuous" vertical="center"/>
      <protection/>
    </xf>
    <xf numFmtId="165" fontId="8" fillId="0" borderId="27" xfId="109" applyFont="1" applyFill="1" applyBorder="1" applyAlignment="1">
      <alignment horizontal="left" vertical="center"/>
      <protection/>
    </xf>
    <xf numFmtId="0" fontId="9" fillId="0" borderId="28" xfId="110" applyFont="1" applyFill="1" applyBorder="1" applyAlignment="1">
      <alignment vertical="center"/>
      <protection/>
    </xf>
    <xf numFmtId="0" fontId="9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35" xfId="110" applyFont="1" applyFill="1" applyBorder="1" applyAlignment="1">
      <alignment horizontal="left" vertical="center"/>
      <protection/>
    </xf>
    <xf numFmtId="0" fontId="62" fillId="0" borderId="0" xfId="110" applyFont="1" applyFill="1" applyBorder="1" applyAlignment="1" applyProtection="1">
      <alignment horizontal="left" vertical="center"/>
      <protection locked="0"/>
    </xf>
    <xf numFmtId="0" fontId="12" fillId="0" borderId="0" xfId="110" applyFont="1" applyFill="1" applyAlignment="1">
      <alignment vertical="center"/>
      <protection/>
    </xf>
    <xf numFmtId="0" fontId="11" fillId="0" borderId="35" xfId="110" applyFont="1" applyFill="1" applyBorder="1" applyAlignment="1">
      <alignment horizontal="center" vertical="top"/>
      <protection/>
    </xf>
    <xf numFmtId="0" fontId="11" fillId="0" borderId="0" xfId="110" applyFont="1" applyFill="1" applyBorder="1" applyAlignment="1">
      <alignment horizontal="centerContinuous" vertical="center"/>
      <protection/>
    </xf>
    <xf numFmtId="0" fontId="12" fillId="0" borderId="21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Continuous" vertical="center"/>
      <protection/>
    </xf>
    <xf numFmtId="165" fontId="11" fillId="0" borderId="16" xfId="109" applyFont="1" applyFill="1" applyBorder="1" applyAlignment="1">
      <alignment vertical="center"/>
      <protection/>
    </xf>
    <xf numFmtId="165" fontId="11" fillId="0" borderId="30" xfId="109" applyFont="1" applyFill="1" applyBorder="1" applyAlignment="1">
      <alignment vertical="center"/>
      <protection/>
    </xf>
    <xf numFmtId="165" fontId="11" fillId="0" borderId="33" xfId="109" applyFont="1" applyFill="1" applyBorder="1" applyAlignment="1">
      <alignment vertical="center"/>
      <protection/>
    </xf>
    <xf numFmtId="165" fontId="11" fillId="0" borderId="21" xfId="109" applyFont="1" applyFill="1" applyBorder="1" applyAlignment="1">
      <alignment vertical="center"/>
      <protection/>
    </xf>
    <xf numFmtId="165" fontId="11" fillId="0" borderId="22" xfId="109" applyFont="1" applyFill="1" applyBorder="1" applyAlignment="1">
      <alignment vertical="center"/>
      <protection/>
    </xf>
    <xf numFmtId="0" fontId="9" fillId="0" borderId="41" xfId="110" applyFont="1" applyFill="1" applyBorder="1" applyAlignment="1">
      <alignment vertical="center"/>
      <protection/>
    </xf>
    <xf numFmtId="0" fontId="9" fillId="0" borderId="12" xfId="110" applyFont="1" applyFill="1" applyBorder="1" applyAlignment="1">
      <alignment vertical="center"/>
      <protection/>
    </xf>
    <xf numFmtId="0" fontId="70" fillId="0" borderId="12" xfId="110" applyFont="1" applyFill="1" applyBorder="1" applyAlignment="1">
      <alignment horizontal="centerContinuous" vertical="center"/>
      <protection/>
    </xf>
    <xf numFmtId="0" fontId="70" fillId="0" borderId="10" xfId="110" applyFont="1" applyFill="1" applyBorder="1" applyAlignment="1">
      <alignment horizontal="centerContinuous" vertical="center"/>
      <protection/>
    </xf>
    <xf numFmtId="165" fontId="10" fillId="0" borderId="48" xfId="109" applyFont="1" applyFill="1" applyBorder="1" applyAlignment="1">
      <alignment horizontal="center" vertical="center"/>
      <protection/>
    </xf>
    <xf numFmtId="165" fontId="10" fillId="0" borderId="49" xfId="109" applyFont="1" applyFill="1" applyBorder="1" applyAlignment="1">
      <alignment horizontal="center" vertical="center"/>
      <protection/>
    </xf>
    <xf numFmtId="165" fontId="10" fillId="0" borderId="50" xfId="109" applyFont="1" applyFill="1" applyBorder="1" applyAlignment="1">
      <alignment horizontal="center" vertical="center"/>
      <protection/>
    </xf>
    <xf numFmtId="165" fontId="10" fillId="0" borderId="51" xfId="109" applyFont="1" applyFill="1" applyBorder="1" applyAlignment="1">
      <alignment horizontal="center" vertical="center"/>
      <protection/>
    </xf>
    <xf numFmtId="165" fontId="10" fillId="0" borderId="52" xfId="109" applyFont="1" applyFill="1" applyBorder="1" applyAlignment="1">
      <alignment horizontal="center" vertical="center"/>
      <protection/>
    </xf>
    <xf numFmtId="0" fontId="8" fillId="0" borderId="0" xfId="110" applyFont="1" applyFill="1" applyBorder="1" applyAlignment="1" applyProtection="1">
      <alignment horizontal="left"/>
      <protection/>
    </xf>
    <xf numFmtId="0" fontId="11" fillId="0" borderId="36" xfId="110" applyFont="1" applyFill="1" applyBorder="1" applyAlignment="1">
      <alignment horizontal="centerContinuous" vertical="center"/>
      <protection/>
    </xf>
    <xf numFmtId="0" fontId="9" fillId="0" borderId="0" xfId="110" applyFont="1" applyFill="1">
      <alignment/>
      <protection/>
    </xf>
    <xf numFmtId="0" fontId="8" fillId="0" borderId="0" xfId="110" applyFont="1" applyFill="1" applyBorder="1" applyAlignment="1" applyProtection="1" quotePrefix="1">
      <alignment horizontal="left"/>
      <protection/>
    </xf>
    <xf numFmtId="0" fontId="11" fillId="0" borderId="15" xfId="110" applyFont="1" applyFill="1" applyBorder="1" applyAlignment="1">
      <alignment horizontal="centerContinuous" vertical="center"/>
      <protection/>
    </xf>
    <xf numFmtId="165" fontId="71" fillId="0" borderId="0" xfId="109" applyFont="1" applyFill="1" applyBorder="1" applyAlignment="1" applyProtection="1">
      <alignment horizontal="right"/>
      <protection/>
    </xf>
    <xf numFmtId="0" fontId="9" fillId="0" borderId="40" xfId="110" applyFont="1" applyFill="1" applyBorder="1" applyAlignment="1">
      <alignment vertical="center"/>
      <protection/>
    </xf>
    <xf numFmtId="0" fontId="9" fillId="0" borderId="10" xfId="110" applyFont="1" applyFill="1" applyBorder="1" applyAlignment="1">
      <alignment vertical="center"/>
      <protection/>
    </xf>
    <xf numFmtId="0" fontId="8" fillId="0" borderId="10" xfId="110" applyFont="1" applyFill="1" applyBorder="1" applyAlignment="1" applyProtection="1" quotePrefix="1">
      <alignment horizontal="left"/>
      <protection/>
    </xf>
    <xf numFmtId="0" fontId="9" fillId="0" borderId="28" xfId="110" applyFont="1" applyFill="1" applyBorder="1" applyAlignment="1" quotePrefix="1">
      <alignment horizontal="right"/>
      <protection/>
    </xf>
    <xf numFmtId="0" fontId="9" fillId="0" borderId="0" xfId="110" applyFont="1" applyFill="1" applyBorder="1" applyAlignment="1">
      <alignment/>
      <protection/>
    </xf>
    <xf numFmtId="1" fontId="9" fillId="0" borderId="0" xfId="110" applyNumberFormat="1" applyFont="1" applyFill="1" applyBorder="1">
      <alignment/>
      <protection/>
    </xf>
    <xf numFmtId="0" fontId="14" fillId="0" borderId="36" xfId="110" applyFont="1" applyFill="1" applyBorder="1" applyAlignment="1">
      <alignment horizontal="centerContinuous"/>
      <protection/>
    </xf>
    <xf numFmtId="175" fontId="61" fillId="0" borderId="0" xfId="110" applyNumberFormat="1" applyFont="1" applyFill="1" applyBorder="1" applyAlignment="1" applyProtection="1">
      <alignment vertical="center"/>
      <protection/>
    </xf>
    <xf numFmtId="175" fontId="61" fillId="0" borderId="46" xfId="110" applyNumberFormat="1" applyFont="1" applyFill="1" applyBorder="1" applyAlignment="1" applyProtection="1">
      <alignment vertical="center"/>
      <protection/>
    </xf>
    <xf numFmtId="175" fontId="61" fillId="0" borderId="36" xfId="110" applyNumberFormat="1" applyFont="1" applyFill="1" applyBorder="1" applyAlignment="1" applyProtection="1">
      <alignment vertical="center"/>
      <protection/>
    </xf>
    <xf numFmtId="0" fontId="9" fillId="0" borderId="28" xfId="110" applyFont="1" applyFill="1" applyBorder="1" applyAlignment="1">
      <alignment horizontal="right"/>
      <protection/>
    </xf>
    <xf numFmtId="0" fontId="14" fillId="0" borderId="15" xfId="110" applyFont="1" applyFill="1" applyBorder="1" applyAlignment="1">
      <alignment horizontal="centerContinuous"/>
      <protection/>
    </xf>
    <xf numFmtId="175" fontId="61" fillId="0" borderId="15" xfId="110" applyNumberFormat="1" applyFont="1" applyFill="1" applyBorder="1" applyAlignment="1" applyProtection="1">
      <alignment vertical="center"/>
      <protection/>
    </xf>
    <xf numFmtId="172" fontId="61" fillId="24" borderId="0" xfId="110" applyNumberFormat="1" applyFont="1" applyFill="1" applyBorder="1" applyAlignment="1" applyProtection="1">
      <alignment horizontal="right" vertical="center"/>
      <protection/>
    </xf>
    <xf numFmtId="172" fontId="61" fillId="24" borderId="15" xfId="110" applyNumberFormat="1" applyFont="1" applyFill="1" applyBorder="1" applyAlignment="1" applyProtection="1">
      <alignment horizontal="right" vertical="center"/>
      <protection/>
    </xf>
    <xf numFmtId="0" fontId="9" fillId="0" borderId="40" xfId="110" applyFont="1" applyFill="1" applyBorder="1" applyAlignment="1">
      <alignment horizontal="right"/>
      <protection/>
    </xf>
    <xf numFmtId="0" fontId="9" fillId="0" borderId="10" xfId="110" applyFont="1" applyFill="1" applyBorder="1" applyAlignment="1">
      <alignment/>
      <protection/>
    </xf>
    <xf numFmtId="1" fontId="9" fillId="0" borderId="10" xfId="110" applyNumberFormat="1" applyFont="1" applyFill="1" applyBorder="1">
      <alignment/>
      <protection/>
    </xf>
    <xf numFmtId="0" fontId="14" fillId="0" borderId="18" xfId="110" applyFont="1" applyFill="1" applyBorder="1" applyAlignment="1">
      <alignment horizontal="centerContinuous"/>
      <protection/>
    </xf>
    <xf numFmtId="172" fontId="61" fillId="24" borderId="10" xfId="110" applyNumberFormat="1" applyFont="1" applyFill="1" applyBorder="1" applyAlignment="1" applyProtection="1">
      <alignment horizontal="right" vertical="center"/>
      <protection/>
    </xf>
    <xf numFmtId="172" fontId="61" fillId="24" borderId="18" xfId="110" applyNumberFormat="1" applyFont="1" applyFill="1" applyBorder="1" applyAlignment="1" applyProtection="1">
      <alignment horizontal="right" vertical="center"/>
      <protection/>
    </xf>
    <xf numFmtId="0" fontId="14" fillId="0" borderId="23" xfId="110" applyFont="1" applyFill="1" applyBorder="1" applyAlignment="1">
      <alignment horizontal="centerContinuous"/>
      <protection/>
    </xf>
    <xf numFmtId="0" fontId="14" fillId="0" borderId="38" xfId="110" applyFont="1" applyFill="1" applyBorder="1" applyAlignment="1">
      <alignment horizontal="centerContinuous"/>
      <protection/>
    </xf>
    <xf numFmtId="0" fontId="14" fillId="0" borderId="24" xfId="110" applyFont="1" applyFill="1" applyBorder="1" applyAlignment="1">
      <alignment horizontal="centerContinuous"/>
      <protection/>
    </xf>
    <xf numFmtId="0" fontId="14" fillId="0" borderId="53" xfId="110" applyFont="1" applyFill="1" applyBorder="1" applyAlignment="1">
      <alignment horizontal="centerContinuous"/>
      <protection/>
    </xf>
    <xf numFmtId="0" fontId="9" fillId="0" borderId="0" xfId="110" applyFont="1" applyFill="1" applyBorder="1" applyAlignment="1" quotePrefix="1">
      <alignment/>
      <protection/>
    </xf>
    <xf numFmtId="175" fontId="61" fillId="24" borderId="0" xfId="110" applyNumberFormat="1" applyFont="1" applyFill="1" applyBorder="1" applyAlignment="1" applyProtection="1">
      <alignment vertical="center"/>
      <protection/>
    </xf>
    <xf numFmtId="175" fontId="61" fillId="24" borderId="15" xfId="110" applyNumberFormat="1" applyFont="1" applyFill="1" applyBorder="1" applyAlignment="1" applyProtection="1">
      <alignment vertical="center"/>
      <protection/>
    </xf>
    <xf numFmtId="0" fontId="9" fillId="0" borderId="28" xfId="110" applyNumberFormat="1" applyFont="1" applyFill="1" applyBorder="1" applyAlignment="1" quotePrefix="1">
      <alignment horizontal="right"/>
      <protection/>
    </xf>
    <xf numFmtId="0" fontId="9" fillId="0" borderId="28" xfId="110" applyFont="1" applyFill="1" applyBorder="1" applyAlignment="1" quotePrefix="1">
      <alignment/>
      <protection/>
    </xf>
    <xf numFmtId="0" fontId="9" fillId="0" borderId="46" xfId="110" applyFont="1" applyFill="1" applyBorder="1" applyAlignment="1">
      <alignment/>
      <protection/>
    </xf>
    <xf numFmtId="0" fontId="9" fillId="0" borderId="0" xfId="110" applyFont="1" applyFill="1" applyBorder="1" applyAlignment="1">
      <alignment horizontal="right"/>
      <protection/>
    </xf>
    <xf numFmtId="0" fontId="14" fillId="0" borderId="0" xfId="110" applyFont="1" applyFill="1" applyBorder="1" applyAlignment="1">
      <alignment horizontal="centerContinuous"/>
      <protection/>
    </xf>
    <xf numFmtId="172" fontId="61" fillId="0" borderId="0" xfId="110" applyNumberFormat="1" applyFont="1" applyFill="1" applyBorder="1" applyAlignment="1" applyProtection="1">
      <alignment vertical="center"/>
      <protection/>
    </xf>
    <xf numFmtId="0" fontId="16" fillId="0" borderId="0" xfId="110" applyFont="1" applyFill="1" applyBorder="1" applyAlignment="1">
      <alignment/>
      <protection/>
    </xf>
    <xf numFmtId="1" fontId="16" fillId="0" borderId="0" xfId="110" applyNumberFormat="1" applyFont="1" applyFill="1" applyBorder="1">
      <alignment/>
      <protection/>
    </xf>
    <xf numFmtId="0" fontId="15" fillId="0" borderId="0" xfId="110" applyFont="1" applyFill="1" applyBorder="1" applyAlignment="1">
      <alignment horizontal="centerContinuous"/>
      <protection/>
    </xf>
    <xf numFmtId="172" fontId="16" fillId="0" borderId="0" xfId="110" applyNumberFormat="1" applyFont="1" applyFill="1" applyBorder="1" applyAlignment="1" applyProtection="1">
      <alignment vertical="center"/>
      <protection/>
    </xf>
    <xf numFmtId="3" fontId="9" fillId="0" borderId="0" xfId="110" applyNumberFormat="1" applyFont="1" applyFill="1" applyAlignment="1">
      <alignment vertical="center"/>
      <protection/>
    </xf>
    <xf numFmtId="165" fontId="5" fillId="0" borderId="0" xfId="111" applyFont="1" applyFill="1" applyAlignment="1" applyProtection="1">
      <alignment horizontal="centerContinuous" vertical="center"/>
      <protection locked="0"/>
    </xf>
    <xf numFmtId="165" fontId="8" fillId="0" borderId="0" xfId="112" applyFont="1" applyFill="1" applyAlignment="1">
      <alignment horizontal="left" vertical="center"/>
      <protection/>
    </xf>
    <xf numFmtId="165" fontId="8" fillId="0" borderId="0" xfId="112" applyFont="1" applyFill="1" applyAlignment="1">
      <alignment vertical="center"/>
      <protection/>
    </xf>
    <xf numFmtId="165" fontId="9" fillId="0" borderId="0" xfId="112" applyFont="1" applyFill="1" applyAlignment="1">
      <alignment vertical="center"/>
      <protection/>
    </xf>
    <xf numFmtId="165" fontId="8" fillId="0" borderId="0" xfId="112" applyFont="1" applyFill="1" applyAlignment="1" applyProtection="1">
      <alignment horizontal="centerContinuous" vertical="center"/>
      <protection locked="0"/>
    </xf>
    <xf numFmtId="165" fontId="8" fillId="0" borderId="0" xfId="112" applyFont="1" applyFill="1" applyAlignment="1">
      <alignment horizontal="centerContinuous" vertical="center"/>
      <protection/>
    </xf>
    <xf numFmtId="165" fontId="8" fillId="0" borderId="0" xfId="112" applyFont="1" applyFill="1" applyBorder="1" applyAlignment="1">
      <alignment vertical="center"/>
      <protection/>
    </xf>
    <xf numFmtId="165" fontId="11" fillId="0" borderId="0" xfId="112" applyFont="1" applyFill="1" applyAlignment="1">
      <alignment horizontal="right" vertical="center"/>
      <protection/>
    </xf>
    <xf numFmtId="165" fontId="8" fillId="0" borderId="45" xfId="112" applyFont="1" applyFill="1" applyBorder="1" applyAlignment="1">
      <alignment vertical="center"/>
      <protection/>
    </xf>
    <xf numFmtId="165" fontId="12" fillId="0" borderId="46" xfId="112" applyFont="1" applyFill="1" applyBorder="1" applyAlignment="1">
      <alignment vertical="center"/>
      <protection/>
    </xf>
    <xf numFmtId="165" fontId="11" fillId="0" borderId="46" xfId="112" applyFont="1" applyFill="1" applyBorder="1" applyAlignment="1">
      <alignment vertical="center"/>
      <protection/>
    </xf>
    <xf numFmtId="165" fontId="12" fillId="0" borderId="0" xfId="112" applyFont="1" applyFill="1" applyBorder="1" applyAlignment="1">
      <alignment horizontal="left" vertical="center"/>
      <protection/>
    </xf>
    <xf numFmtId="165" fontId="12" fillId="0" borderId="28" xfId="112" applyFont="1" applyFill="1" applyBorder="1" applyAlignment="1">
      <alignment vertical="center"/>
      <protection/>
    </xf>
    <xf numFmtId="165" fontId="12" fillId="0" borderId="0" xfId="112" applyFont="1" applyFill="1" applyBorder="1" applyAlignment="1">
      <alignment vertical="center"/>
      <protection/>
    </xf>
    <xf numFmtId="165" fontId="62" fillId="0" borderId="0" xfId="112" applyFont="1" applyFill="1" applyBorder="1" applyAlignment="1" applyProtection="1">
      <alignment horizontal="left" vertical="center"/>
      <protection locked="0"/>
    </xf>
    <xf numFmtId="165" fontId="8" fillId="0" borderId="28" xfId="112" applyFont="1" applyFill="1" applyBorder="1" applyAlignment="1">
      <alignment horizontal="center" vertical="center"/>
      <protection/>
    </xf>
    <xf numFmtId="165" fontId="8" fillId="0" borderId="0" xfId="112" applyFont="1" applyFill="1" applyBorder="1" applyAlignment="1">
      <alignment horizontal="center" vertical="center"/>
      <protection/>
    </xf>
    <xf numFmtId="165" fontId="12" fillId="0" borderId="28" xfId="112" applyFont="1" applyFill="1" applyBorder="1" applyAlignment="1">
      <alignment horizontal="left" vertical="center"/>
      <protection/>
    </xf>
    <xf numFmtId="165" fontId="12" fillId="0" borderId="15" xfId="112" applyFont="1" applyFill="1" applyBorder="1" applyAlignment="1">
      <alignment vertical="center"/>
      <protection/>
    </xf>
    <xf numFmtId="165" fontId="11" fillId="0" borderId="30" xfId="109" applyFont="1" applyFill="1" applyBorder="1" applyAlignment="1">
      <alignment horizontal="centerContinuous" vertical="center"/>
      <protection/>
    </xf>
    <xf numFmtId="165" fontId="10" fillId="0" borderId="41" xfId="111" applyFont="1" applyFill="1" applyBorder="1" applyAlignment="1">
      <alignment horizontal="centerContinuous" vertical="center"/>
      <protection/>
    </xf>
    <xf numFmtId="165" fontId="10" fillId="0" borderId="12" xfId="111" applyFont="1" applyFill="1" applyBorder="1" applyAlignment="1">
      <alignment horizontal="centerContinuous" vertical="center"/>
      <protection/>
    </xf>
    <xf numFmtId="165" fontId="10" fillId="0" borderId="13" xfId="111" applyFont="1" applyFill="1" applyBorder="1" applyAlignment="1">
      <alignment horizontal="centerContinuous" vertical="center"/>
      <protection/>
    </xf>
    <xf numFmtId="165" fontId="10" fillId="0" borderId="52" xfId="109" applyFont="1" applyFill="1" applyBorder="1" applyAlignment="1">
      <alignment horizontal="centerContinuous" vertical="center"/>
      <protection/>
    </xf>
    <xf numFmtId="165" fontId="8" fillId="0" borderId="28" xfId="112" applyFont="1" applyFill="1" applyBorder="1" applyAlignment="1" applyProtection="1">
      <alignment horizontal="left"/>
      <protection/>
    </xf>
    <xf numFmtId="165" fontId="8" fillId="0" borderId="0" xfId="112" applyFont="1" applyFill="1" applyBorder="1" applyAlignment="1" applyProtection="1">
      <alignment horizontal="left"/>
      <protection/>
    </xf>
    <xf numFmtId="165" fontId="11" fillId="0" borderId="15" xfId="112" applyFont="1" applyFill="1" applyBorder="1" applyAlignment="1">
      <alignment horizontal="centerContinuous" vertical="center"/>
      <protection/>
    </xf>
    <xf numFmtId="165" fontId="9" fillId="0" borderId="0" xfId="112" applyFont="1" applyFill="1">
      <alignment/>
      <protection/>
    </xf>
    <xf numFmtId="165" fontId="8" fillId="0" borderId="28" xfId="112" applyFont="1" applyFill="1" applyBorder="1" applyAlignment="1" applyProtection="1" quotePrefix="1">
      <alignment horizontal="left"/>
      <protection/>
    </xf>
    <xf numFmtId="165" fontId="8" fillId="0" borderId="0" xfId="112" applyFont="1" applyFill="1" applyBorder="1" applyAlignment="1" applyProtection="1" quotePrefix="1">
      <alignment horizontal="left"/>
      <protection/>
    </xf>
    <xf numFmtId="165" fontId="8" fillId="0" borderId="40" xfId="112" applyFont="1" applyFill="1" applyBorder="1" applyAlignment="1" applyProtection="1" quotePrefix="1">
      <alignment horizontal="left"/>
      <protection/>
    </xf>
    <xf numFmtId="165" fontId="8" fillId="0" borderId="10" xfId="112" applyFont="1" applyFill="1" applyBorder="1" applyAlignment="1" applyProtection="1" quotePrefix="1">
      <alignment horizontal="left"/>
      <protection/>
    </xf>
    <xf numFmtId="165" fontId="8" fillId="0" borderId="10" xfId="112" applyFont="1" applyFill="1" applyBorder="1" applyAlignment="1" applyProtection="1">
      <alignment horizontal="left"/>
      <protection/>
    </xf>
    <xf numFmtId="165" fontId="11" fillId="0" borderId="18" xfId="112" applyFont="1" applyFill="1" applyBorder="1" applyAlignment="1">
      <alignment horizontal="centerContinuous" vertical="center"/>
      <protection/>
    </xf>
    <xf numFmtId="165" fontId="9" fillId="0" borderId="28" xfId="112" applyFont="1" applyFill="1" applyBorder="1" applyAlignment="1" applyProtection="1" quotePrefix="1">
      <alignment horizontal="left"/>
      <protection/>
    </xf>
    <xf numFmtId="165" fontId="9" fillId="0" borderId="0" xfId="112" applyFont="1" applyFill="1" applyBorder="1" applyAlignment="1" applyProtection="1" quotePrefix="1">
      <alignment horizontal="left"/>
      <protection/>
    </xf>
    <xf numFmtId="1" fontId="9" fillId="0" borderId="0" xfId="112" applyNumberFormat="1" applyFont="1" applyFill="1" applyBorder="1">
      <alignment/>
      <protection/>
    </xf>
    <xf numFmtId="165" fontId="14" fillId="0" borderId="23" xfId="112" applyFont="1" applyFill="1" applyBorder="1" applyAlignment="1">
      <alignment horizontal="centerContinuous"/>
      <protection/>
    </xf>
    <xf numFmtId="175" fontId="61" fillId="24" borderId="46" xfId="112" applyNumberFormat="1" applyFont="1" applyFill="1" applyBorder="1" applyAlignment="1" applyProtection="1">
      <alignment vertical="center"/>
      <protection/>
    </xf>
    <xf numFmtId="175" fontId="61" fillId="24" borderId="36" xfId="112" applyNumberFormat="1" applyFont="1" applyFill="1" applyBorder="1" applyAlignment="1" applyProtection="1">
      <alignment vertical="center"/>
      <protection/>
    </xf>
    <xf numFmtId="175" fontId="61" fillId="24" borderId="0" xfId="112" applyNumberFormat="1" applyFont="1" applyFill="1" applyBorder="1" applyAlignment="1" applyProtection="1">
      <alignment/>
      <protection/>
    </xf>
    <xf numFmtId="175" fontId="61" fillId="24" borderId="15" xfId="112" applyNumberFormat="1" applyFont="1" applyFill="1" applyBorder="1" applyAlignment="1" applyProtection="1">
      <alignment/>
      <protection/>
    </xf>
    <xf numFmtId="172" fontId="6" fillId="24" borderId="0" xfId="0" applyNumberFormat="1" applyFont="1" applyFill="1" applyBorder="1" applyAlignment="1" applyProtection="1">
      <alignment horizontal="right"/>
      <protection/>
    </xf>
    <xf numFmtId="165" fontId="9" fillId="0" borderId="40" xfId="112" applyFont="1" applyFill="1" applyBorder="1" applyAlignment="1" applyProtection="1" quotePrefix="1">
      <alignment horizontal="left"/>
      <protection/>
    </xf>
    <xf numFmtId="165" fontId="9" fillId="0" borderId="10" xfId="112" applyFont="1" applyFill="1" applyBorder="1" applyAlignment="1" applyProtection="1" quotePrefix="1">
      <alignment horizontal="left"/>
      <protection/>
    </xf>
    <xf numFmtId="165" fontId="14" fillId="0" borderId="24" xfId="112" applyFont="1" applyFill="1" applyBorder="1" applyAlignment="1">
      <alignment horizontal="centerContinuous"/>
      <protection/>
    </xf>
    <xf numFmtId="165" fontId="9" fillId="0" borderId="0" xfId="112" applyFont="1" applyFill="1" applyBorder="1" applyAlignment="1">
      <alignment vertical="center"/>
      <protection/>
    </xf>
    <xf numFmtId="1" fontId="9" fillId="0" borderId="46" xfId="112" applyNumberFormat="1" applyFont="1" applyFill="1" applyBorder="1">
      <alignment/>
      <protection/>
    </xf>
    <xf numFmtId="165" fontId="14" fillId="0" borderId="38" xfId="112" applyFont="1" applyFill="1" applyBorder="1" applyAlignment="1">
      <alignment horizontal="centerContinuous"/>
      <protection/>
    </xf>
    <xf numFmtId="165" fontId="9" fillId="0" borderId="28" xfId="112" applyFont="1" applyFill="1" applyBorder="1" applyAlignment="1" applyProtection="1">
      <alignment horizontal="left"/>
      <protection/>
    </xf>
    <xf numFmtId="165" fontId="14" fillId="0" borderId="53" xfId="112" applyFont="1" applyFill="1" applyBorder="1" applyAlignment="1">
      <alignment horizontal="centerContinuous"/>
      <protection/>
    </xf>
    <xf numFmtId="1" fontId="9" fillId="0" borderId="10" xfId="112" applyNumberFormat="1" applyFont="1" applyFill="1" applyBorder="1">
      <alignment/>
      <protection/>
    </xf>
    <xf numFmtId="165" fontId="9" fillId="0" borderId="45" xfId="112" applyFont="1" applyFill="1" applyBorder="1" applyAlignment="1" applyProtection="1" quotePrefix="1">
      <alignment horizontal="left"/>
      <protection/>
    </xf>
    <xf numFmtId="165" fontId="9" fillId="0" borderId="46" xfId="112" applyFont="1" applyFill="1" applyBorder="1" applyAlignment="1" applyProtection="1" quotePrefix="1">
      <alignment horizontal="left"/>
      <protection/>
    </xf>
    <xf numFmtId="165" fontId="9" fillId="0" borderId="40" xfId="112" applyFont="1" applyFill="1" applyBorder="1" applyAlignment="1" applyProtection="1">
      <alignment horizontal="left"/>
      <protection/>
    </xf>
    <xf numFmtId="165" fontId="9" fillId="0" borderId="10" xfId="112" applyFont="1" applyFill="1" applyBorder="1" applyAlignment="1" applyProtection="1">
      <alignment horizontal="left"/>
      <protection/>
    </xf>
    <xf numFmtId="165" fontId="14" fillId="0" borderId="54" xfId="112" applyFont="1" applyFill="1" applyBorder="1" applyAlignment="1">
      <alignment horizontal="centerContinuous"/>
      <protection/>
    </xf>
    <xf numFmtId="165" fontId="9" fillId="0" borderId="0" xfId="112" applyFont="1" applyFill="1" applyBorder="1" applyAlignment="1" applyProtection="1" quotePrefix="1">
      <alignment horizontal="left"/>
      <protection locked="0"/>
    </xf>
    <xf numFmtId="165" fontId="9" fillId="0" borderId="0" xfId="112" applyFont="1" applyFill="1" applyBorder="1" applyAlignment="1" applyProtection="1">
      <alignment horizontal="left"/>
      <protection locked="0"/>
    </xf>
    <xf numFmtId="165" fontId="9" fillId="0" borderId="10" xfId="112" applyFont="1" applyFill="1" applyBorder="1" applyAlignment="1" applyProtection="1" quotePrefix="1">
      <alignment horizontal="left"/>
      <protection locked="0"/>
    </xf>
    <xf numFmtId="165" fontId="14" fillId="0" borderId="0" xfId="112" applyFont="1" applyFill="1" applyBorder="1" applyAlignment="1">
      <alignment horizontal="centerContinuous"/>
      <protection/>
    </xf>
    <xf numFmtId="172" fontId="61" fillId="0" borderId="0" xfId="109" applyNumberFormat="1" applyFont="1" applyFill="1" applyBorder="1" applyAlignment="1" applyProtection="1">
      <alignment horizontal="right" vertical="center"/>
      <protection/>
    </xf>
    <xf numFmtId="165" fontId="16" fillId="0" borderId="0" xfId="112" applyFont="1" applyFill="1" applyAlignment="1">
      <alignment vertical="center"/>
      <protection/>
    </xf>
    <xf numFmtId="165" fontId="72" fillId="0" borderId="0" xfId="112" applyFont="1" applyFill="1" applyAlignment="1">
      <alignment vertical="center"/>
      <protection/>
    </xf>
    <xf numFmtId="165" fontId="73" fillId="0" borderId="0" xfId="112" applyFont="1" applyFill="1" applyAlignment="1">
      <alignment vertical="center"/>
      <protection/>
    </xf>
    <xf numFmtId="0" fontId="8" fillId="0" borderId="17" xfId="101" applyFont="1" applyBorder="1">
      <alignment/>
      <protection/>
    </xf>
    <xf numFmtId="167" fontId="8" fillId="0" borderId="17" xfId="101" applyNumberFormat="1" applyFont="1" applyBorder="1">
      <alignment/>
      <protection/>
    </xf>
    <xf numFmtId="165" fontId="11" fillId="0" borderId="38" xfId="107" applyFont="1" applyBorder="1" applyAlignment="1">
      <alignment horizontal="center"/>
      <protection/>
    </xf>
    <xf numFmtId="165" fontId="11" fillId="0" borderId="23" xfId="107" applyFont="1" applyBorder="1" applyAlignment="1" applyProtection="1">
      <alignment horizontal="center" vertical="center"/>
      <protection/>
    </xf>
    <xf numFmtId="165" fontId="11" fillId="0" borderId="24" xfId="107" applyFont="1" applyBorder="1" applyAlignment="1">
      <alignment horizontal="center"/>
      <protection/>
    </xf>
    <xf numFmtId="165" fontId="8" fillId="0" borderId="0" xfId="106" applyFont="1" applyAlignment="1" applyProtection="1">
      <alignment horizontal="left"/>
      <protection/>
    </xf>
    <xf numFmtId="165" fontId="9" fillId="0" borderId="0" xfId="106" applyFont="1">
      <alignment/>
      <protection/>
    </xf>
    <xf numFmtId="165" fontId="11" fillId="0" borderId="14" xfId="106" applyFont="1" applyBorder="1" applyAlignment="1">
      <alignment horizontal="center"/>
      <protection/>
    </xf>
    <xf numFmtId="165" fontId="11" fillId="0" borderId="11" xfId="106" applyFont="1" applyBorder="1" applyAlignment="1">
      <alignment horizontal="center"/>
      <protection/>
    </xf>
    <xf numFmtId="165" fontId="11" fillId="0" borderId="38" xfId="106" applyFont="1" applyBorder="1" applyAlignment="1" applyProtection="1">
      <alignment horizontal="center" vertical="center"/>
      <protection/>
    </xf>
    <xf numFmtId="165" fontId="11" fillId="0" borderId="14" xfId="106" applyFont="1" applyBorder="1" applyAlignment="1" applyProtection="1">
      <alignment horizontal="center" vertical="center"/>
      <protection/>
    </xf>
    <xf numFmtId="165" fontId="11" fillId="0" borderId="23" xfId="106" applyFont="1" applyBorder="1" applyAlignment="1">
      <alignment horizontal="center" vertical="center"/>
      <protection/>
    </xf>
    <xf numFmtId="165" fontId="11" fillId="0" borderId="16" xfId="106" applyFont="1" applyBorder="1" applyAlignment="1" applyProtection="1">
      <alignment horizontal="center" vertical="center"/>
      <protection/>
    </xf>
    <xf numFmtId="165" fontId="11" fillId="0" borderId="24" xfId="106" applyFont="1" applyBorder="1" applyAlignment="1" applyProtection="1" quotePrefix="1">
      <alignment horizontal="center" vertical="center"/>
      <protection/>
    </xf>
    <xf numFmtId="165" fontId="11" fillId="0" borderId="0" xfId="106" applyFont="1" applyAlignment="1" applyProtection="1">
      <alignment horizontal="right"/>
      <protection/>
    </xf>
    <xf numFmtId="165" fontId="8" fillId="0" borderId="14" xfId="106" applyFont="1" applyBorder="1">
      <alignment/>
      <protection/>
    </xf>
    <xf numFmtId="1" fontId="9" fillId="0" borderId="14" xfId="106" applyNumberFormat="1" applyFont="1" applyBorder="1">
      <alignment/>
      <protection/>
    </xf>
    <xf numFmtId="170" fontId="61" fillId="0" borderId="14" xfId="106" applyNumberFormat="1" applyFont="1" applyFill="1" applyBorder="1" applyAlignment="1" applyProtection="1">
      <alignment/>
      <protection/>
    </xf>
    <xf numFmtId="172" fontId="61" fillId="0" borderId="15" xfId="106" applyNumberFormat="1" applyFont="1" applyFill="1" applyBorder="1" applyAlignment="1" applyProtection="1">
      <alignment horizontal="right"/>
      <protection/>
    </xf>
    <xf numFmtId="1" fontId="9" fillId="0" borderId="14" xfId="118" applyNumberFormat="1" applyFont="1" applyBorder="1">
      <alignment/>
      <protection/>
    </xf>
    <xf numFmtId="166" fontId="8" fillId="0" borderId="11" xfId="101" applyNumberFormat="1" applyFont="1" applyBorder="1">
      <alignment/>
      <protection/>
    </xf>
    <xf numFmtId="165" fontId="11" fillId="0" borderId="27" xfId="106" applyFont="1" applyBorder="1" applyAlignment="1">
      <alignment vertical="center"/>
      <protection/>
    </xf>
    <xf numFmtId="165" fontId="11" fillId="0" borderId="22" xfId="106" applyFont="1" applyBorder="1" applyAlignment="1">
      <alignment vertical="center"/>
      <protection/>
    </xf>
    <xf numFmtId="165" fontId="52" fillId="0" borderId="55" xfId="106" applyFont="1" applyBorder="1" applyAlignment="1" applyProtection="1">
      <alignment horizontal="center" vertical="center"/>
      <protection/>
    </xf>
    <xf numFmtId="169" fontId="61" fillId="0" borderId="14" xfId="106" applyNumberFormat="1" applyFont="1" applyFill="1" applyBorder="1" applyAlignment="1" applyProtection="1">
      <alignment/>
      <protection/>
    </xf>
    <xf numFmtId="175" fontId="61" fillId="0" borderId="14" xfId="106" applyNumberFormat="1" applyFont="1" applyFill="1" applyBorder="1" applyAlignment="1" applyProtection="1">
      <alignment/>
      <protection/>
    </xf>
    <xf numFmtId="170" fontId="66" fillId="0" borderId="16" xfId="106" applyNumberFormat="1" applyFont="1" applyFill="1" applyBorder="1" applyAlignment="1" applyProtection="1">
      <alignment/>
      <protection/>
    </xf>
    <xf numFmtId="165" fontId="8" fillId="0" borderId="0" xfId="103" applyFont="1" applyAlignment="1">
      <alignment horizontal="left"/>
      <protection/>
    </xf>
    <xf numFmtId="167" fontId="9" fillId="0" borderId="10" xfId="102" applyNumberFormat="1" applyFont="1" applyBorder="1" applyAlignment="1" applyProtection="1">
      <alignment horizontal="right"/>
      <protection/>
    </xf>
    <xf numFmtId="167" fontId="9" fillId="0" borderId="37" xfId="71" applyNumberFormat="1" applyFont="1" applyBorder="1" applyAlignment="1" applyProtection="1">
      <alignment/>
      <protection/>
    </xf>
    <xf numFmtId="165" fontId="11" fillId="0" borderId="14" xfId="105" applyFont="1" applyBorder="1" applyAlignment="1" applyProtection="1">
      <alignment horizontal="center"/>
      <protection/>
    </xf>
    <xf numFmtId="165" fontId="11" fillId="0" borderId="27" xfId="105" applyFont="1" applyBorder="1" applyAlignment="1" applyProtection="1">
      <alignment horizontal="center"/>
      <protection/>
    </xf>
    <xf numFmtId="165" fontId="11" fillId="0" borderId="11" xfId="105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center"/>
      <protection/>
    </xf>
    <xf numFmtId="165" fontId="11" fillId="0" borderId="22" xfId="105" applyFont="1" applyBorder="1" applyAlignment="1">
      <alignment horizontal="center"/>
      <protection/>
    </xf>
    <xf numFmtId="165" fontId="11" fillId="0" borderId="16" xfId="105" applyFont="1" applyBorder="1" applyAlignment="1" applyProtection="1" quotePrefix="1">
      <alignment horizontal="center"/>
      <protection/>
    </xf>
    <xf numFmtId="165" fontId="10" fillId="0" borderId="24" xfId="105" applyFont="1" applyBorder="1" applyAlignment="1" applyProtection="1">
      <alignment horizontal="center" vertical="center"/>
      <protection/>
    </xf>
    <xf numFmtId="166" fontId="9" fillId="0" borderId="15" xfId="105" applyNumberFormat="1" applyFont="1" applyBorder="1" applyProtection="1">
      <alignment/>
      <protection/>
    </xf>
    <xf numFmtId="10" fontId="16" fillId="0" borderId="21" xfId="105" applyNumberFormat="1" applyFont="1" applyBorder="1" applyProtection="1">
      <alignment/>
      <protection/>
    </xf>
    <xf numFmtId="165" fontId="11" fillId="0" borderId="0" xfId="102" applyFont="1">
      <alignment/>
      <protection/>
    </xf>
    <xf numFmtId="1" fontId="6" fillId="0" borderId="0" xfId="106" applyNumberFormat="1" applyFont="1">
      <alignment/>
      <protection/>
    </xf>
    <xf numFmtId="3" fontId="6" fillId="0" borderId="0" xfId="106" applyNumberFormat="1" applyFont="1">
      <alignment/>
      <protection/>
    </xf>
    <xf numFmtId="167" fontId="9" fillId="0" borderId="14" xfId="101" applyNumberFormat="1" applyFont="1" applyFill="1" applyBorder="1">
      <alignment/>
      <protection/>
    </xf>
    <xf numFmtId="0" fontId="11" fillId="0" borderId="35" xfId="110" applyFont="1" applyFill="1" applyBorder="1" applyAlignment="1">
      <alignment horizontal="center" vertical="center"/>
      <protection/>
    </xf>
    <xf numFmtId="0" fontId="70" fillId="0" borderId="41" xfId="110" applyFont="1" applyFill="1" applyBorder="1" applyAlignment="1">
      <alignment horizontal="center" vertical="center"/>
      <protection/>
    </xf>
    <xf numFmtId="1" fontId="6" fillId="0" borderId="0" xfId="106" applyNumberFormat="1" applyFont="1" applyBorder="1">
      <alignment/>
      <protection/>
    </xf>
    <xf numFmtId="170" fontId="61" fillId="0" borderId="16" xfId="106" applyNumberFormat="1" applyFont="1" applyFill="1" applyBorder="1" applyAlignment="1" applyProtection="1">
      <alignment/>
      <protection/>
    </xf>
    <xf numFmtId="0" fontId="11" fillId="0" borderId="32" xfId="110" applyFont="1" applyFill="1" applyBorder="1" applyAlignment="1">
      <alignment horizontal="left" vertical="center"/>
      <protection/>
    </xf>
    <xf numFmtId="0" fontId="12" fillId="0" borderId="16" xfId="110" applyFont="1" applyFill="1" applyBorder="1" applyAlignment="1">
      <alignment vertical="center"/>
      <protection/>
    </xf>
    <xf numFmtId="174" fontId="60" fillId="24" borderId="45" xfId="109" applyNumberFormat="1" applyFont="1" applyFill="1" applyBorder="1" applyAlignment="1" applyProtection="1">
      <alignment vertical="center"/>
      <protection/>
    </xf>
    <xf numFmtId="174" fontId="60" fillId="24" borderId="46" xfId="109" applyNumberFormat="1" applyFont="1" applyFill="1" applyBorder="1" applyAlignment="1" applyProtection="1">
      <alignment vertical="center"/>
      <protection/>
    </xf>
    <xf numFmtId="174" fontId="60" fillId="24" borderId="36" xfId="109" applyNumberFormat="1" applyFont="1" applyFill="1" applyBorder="1" applyAlignment="1" applyProtection="1">
      <alignment vertical="center"/>
      <protection/>
    </xf>
    <xf numFmtId="175" fontId="60" fillId="24" borderId="28" xfId="109" applyNumberFormat="1" applyFont="1" applyFill="1" applyBorder="1" applyAlignment="1" applyProtection="1">
      <alignment vertical="center"/>
      <protection/>
    </xf>
    <xf numFmtId="175" fontId="60" fillId="24" borderId="0" xfId="109" applyNumberFormat="1" applyFont="1" applyFill="1" applyBorder="1" applyAlignment="1" applyProtection="1">
      <alignment vertical="center"/>
      <protection/>
    </xf>
    <xf numFmtId="175" fontId="60" fillId="24" borderId="15" xfId="109" applyNumberFormat="1" applyFont="1" applyFill="1" applyBorder="1" applyAlignment="1" applyProtection="1">
      <alignment vertical="center"/>
      <protection/>
    </xf>
    <xf numFmtId="172" fontId="60" fillId="24" borderId="28" xfId="109" applyNumberFormat="1" applyFont="1" applyFill="1" applyBorder="1" applyAlignment="1" applyProtection="1">
      <alignment horizontal="right" vertical="center"/>
      <protection/>
    </xf>
    <xf numFmtId="172" fontId="60" fillId="24" borderId="0" xfId="109" applyNumberFormat="1" applyFont="1" applyFill="1" applyBorder="1" applyAlignment="1" applyProtection="1">
      <alignment horizontal="right" vertical="center"/>
      <protection/>
    </xf>
    <xf numFmtId="172" fontId="60" fillId="24" borderId="15" xfId="109" applyNumberFormat="1" applyFont="1" applyFill="1" applyBorder="1" applyAlignment="1" applyProtection="1">
      <alignment horizontal="right" vertical="center"/>
      <protection/>
    </xf>
    <xf numFmtId="172" fontId="60" fillId="24" borderId="40" xfId="109" applyNumberFormat="1" applyFont="1" applyFill="1" applyBorder="1" applyAlignment="1" applyProtection="1">
      <alignment horizontal="right" vertical="center"/>
      <protection/>
    </xf>
    <xf numFmtId="172" fontId="60" fillId="24" borderId="10" xfId="109" applyNumberFormat="1" applyFont="1" applyFill="1" applyBorder="1" applyAlignment="1" applyProtection="1">
      <alignment horizontal="right" vertical="center"/>
      <protection/>
    </xf>
    <xf numFmtId="172" fontId="60" fillId="24" borderId="18" xfId="109" applyNumberFormat="1" applyFont="1" applyFill="1" applyBorder="1" applyAlignment="1" applyProtection="1">
      <alignment horizontal="right" vertical="center"/>
      <protection/>
    </xf>
    <xf numFmtId="174" fontId="61" fillId="24" borderId="45" xfId="109" applyNumberFormat="1" applyFont="1" applyFill="1" applyBorder="1" applyAlignment="1" applyProtection="1">
      <alignment vertical="center"/>
      <protection/>
    </xf>
    <xf numFmtId="174" fontId="61" fillId="24" borderId="28" xfId="109" applyNumberFormat="1" applyFont="1" applyFill="1" applyBorder="1" applyAlignment="1" applyProtection="1">
      <alignment vertical="center"/>
      <protection/>
    </xf>
    <xf numFmtId="172" fontId="61" fillId="24" borderId="28" xfId="109" applyNumberFormat="1" applyFont="1" applyFill="1" applyBorder="1" applyAlignment="1" applyProtection="1">
      <alignment horizontal="right" vertical="center"/>
      <protection/>
    </xf>
    <xf numFmtId="172" fontId="61" fillId="24" borderId="40" xfId="109" applyNumberFormat="1" applyFont="1" applyFill="1" applyBorder="1" applyAlignment="1" applyProtection="1">
      <alignment horizontal="right" vertical="center"/>
      <protection/>
    </xf>
    <xf numFmtId="170" fontId="60" fillId="24" borderId="14" xfId="106" applyNumberFormat="1" applyFont="1" applyFill="1" applyBorder="1" applyAlignment="1" applyProtection="1">
      <alignment/>
      <protection/>
    </xf>
    <xf numFmtId="172" fontId="60" fillId="24" borderId="37" xfId="106" applyNumberFormat="1" applyFont="1" applyFill="1" applyBorder="1" applyAlignment="1" applyProtection="1">
      <alignment horizontal="right"/>
      <protection/>
    </xf>
    <xf numFmtId="165" fontId="18" fillId="24" borderId="0" xfId="105" applyFont="1" applyFill="1" applyBorder="1" applyAlignment="1" applyProtection="1" quotePrefix="1">
      <alignment horizontal="left"/>
      <protection/>
    </xf>
    <xf numFmtId="169" fontId="60" fillId="24" borderId="0" xfId="107" applyNumberFormat="1" applyFont="1" applyFill="1" applyBorder="1" applyAlignment="1" applyProtection="1">
      <alignment/>
      <protection/>
    </xf>
    <xf numFmtId="172" fontId="65" fillId="24" borderId="37" xfId="106" applyNumberFormat="1" applyFont="1" applyFill="1" applyBorder="1" applyAlignment="1" applyProtection="1">
      <alignment horizontal="right"/>
      <protection/>
    </xf>
    <xf numFmtId="175" fontId="60" fillId="24" borderId="45" xfId="110" applyNumberFormat="1" applyFont="1" applyFill="1" applyBorder="1" applyAlignment="1" applyProtection="1">
      <alignment vertical="center"/>
      <protection/>
    </xf>
    <xf numFmtId="169" fontId="8" fillId="24" borderId="0" xfId="110" applyNumberFormat="1" applyFont="1" applyFill="1" applyBorder="1" applyAlignment="1" applyProtection="1">
      <alignment vertical="center"/>
      <protection/>
    </xf>
    <xf numFmtId="169" fontId="8" fillId="24" borderId="36" xfId="110" applyNumberFormat="1" applyFont="1" applyFill="1" applyBorder="1" applyAlignment="1" applyProtection="1">
      <alignment vertical="center"/>
      <protection/>
    </xf>
    <xf numFmtId="175" fontId="60" fillId="24" borderId="0" xfId="110" applyNumberFormat="1" applyFont="1" applyFill="1" applyBorder="1" applyAlignment="1" applyProtection="1">
      <alignment vertical="center"/>
      <protection/>
    </xf>
    <xf numFmtId="169" fontId="8" fillId="24" borderId="15" xfId="110" applyNumberFormat="1" applyFont="1" applyFill="1" applyBorder="1" applyAlignment="1" applyProtection="1">
      <alignment vertical="center"/>
      <protection/>
    </xf>
    <xf numFmtId="172" fontId="60" fillId="24" borderId="0" xfId="110" applyNumberFormat="1" applyFont="1" applyFill="1" applyBorder="1" applyAlignment="1" applyProtection="1">
      <alignment horizontal="right" vertical="center"/>
      <protection/>
    </xf>
    <xf numFmtId="172" fontId="60" fillId="24" borderId="15" xfId="110" applyNumberFormat="1" applyFont="1" applyFill="1" applyBorder="1" applyAlignment="1" applyProtection="1">
      <alignment horizontal="right" vertical="center"/>
      <protection/>
    </xf>
    <xf numFmtId="172" fontId="60" fillId="24" borderId="10" xfId="110" applyNumberFormat="1" applyFont="1" applyFill="1" applyBorder="1" applyAlignment="1" applyProtection="1">
      <alignment horizontal="right" vertical="center"/>
      <protection/>
    </xf>
    <xf numFmtId="172" fontId="60" fillId="24" borderId="18" xfId="110" applyNumberFormat="1" applyFont="1" applyFill="1" applyBorder="1" applyAlignment="1" applyProtection="1">
      <alignment horizontal="right" vertical="center"/>
      <protection/>
    </xf>
    <xf numFmtId="172" fontId="61" fillId="24" borderId="40" xfId="110" applyNumberFormat="1" applyFont="1" applyFill="1" applyBorder="1" applyAlignment="1" applyProtection="1">
      <alignment horizontal="right" vertical="center"/>
      <protection/>
    </xf>
    <xf numFmtId="175" fontId="61" fillId="24" borderId="45" xfId="110" applyNumberFormat="1" applyFont="1" applyFill="1" applyBorder="1" applyAlignment="1" applyProtection="1">
      <alignment vertical="center"/>
      <protection/>
    </xf>
    <xf numFmtId="175" fontId="60" fillId="24" borderId="0" xfId="112" applyNumberFormat="1" applyFont="1" applyFill="1" applyBorder="1" applyAlignment="1" applyProtection="1">
      <alignment vertical="center"/>
      <protection/>
    </xf>
    <xf numFmtId="175" fontId="60" fillId="24" borderId="36" xfId="112" applyNumberFormat="1" applyFont="1" applyFill="1" applyBorder="1" applyAlignment="1" applyProtection="1">
      <alignment vertical="center"/>
      <protection/>
    </xf>
    <xf numFmtId="175" fontId="60" fillId="24" borderId="0" xfId="112" applyNumberFormat="1" applyFont="1" applyFill="1" applyBorder="1" applyAlignment="1" applyProtection="1">
      <alignment/>
      <protection/>
    </xf>
    <xf numFmtId="175" fontId="60" fillId="24" borderId="15" xfId="112" applyNumberFormat="1" applyFont="1" applyFill="1" applyBorder="1" applyAlignment="1" applyProtection="1">
      <alignment vertical="center"/>
      <protection/>
    </xf>
    <xf numFmtId="172" fontId="5" fillId="24" borderId="0" xfId="0" applyNumberFormat="1" applyFont="1" applyFill="1" applyBorder="1" applyAlignment="1" applyProtection="1">
      <alignment horizontal="right"/>
      <protection/>
    </xf>
    <xf numFmtId="175" fontId="61" fillId="24" borderId="0" xfId="112" applyNumberFormat="1" applyFont="1" applyFill="1" applyBorder="1" applyAlignment="1" applyProtection="1">
      <alignment vertical="center"/>
      <protection/>
    </xf>
    <xf numFmtId="175" fontId="61" fillId="24" borderId="56" xfId="112" applyNumberFormat="1" applyFont="1" applyFill="1" applyBorder="1" applyAlignment="1" applyProtection="1">
      <alignment/>
      <protection/>
    </xf>
    <xf numFmtId="175" fontId="61" fillId="24" borderId="35" xfId="112" applyNumberFormat="1" applyFont="1" applyFill="1" applyBorder="1" applyAlignment="1" applyProtection="1">
      <alignment/>
      <protection/>
    </xf>
    <xf numFmtId="175" fontId="61" fillId="24" borderId="0" xfId="112" applyNumberFormat="1" applyFont="1" applyFill="1" applyAlignment="1" applyProtection="1">
      <alignment/>
      <protection/>
    </xf>
    <xf numFmtId="0" fontId="11" fillId="0" borderId="0" xfId="110" applyFont="1" applyFill="1" applyBorder="1" applyAlignment="1">
      <alignment horizontal="center" vertical="center"/>
      <protection/>
    </xf>
    <xf numFmtId="0" fontId="12" fillId="0" borderId="36" xfId="110" applyFont="1" applyFill="1" applyBorder="1" applyAlignment="1">
      <alignment horizontal="centerContinuous" vertical="center"/>
      <protection/>
    </xf>
    <xf numFmtId="175" fontId="67" fillId="24" borderId="0" xfId="110" applyNumberFormat="1" applyFont="1" applyFill="1" applyBorder="1" applyAlignment="1" applyProtection="1">
      <alignment vertical="center"/>
      <protection/>
    </xf>
    <xf numFmtId="165" fontId="75" fillId="24" borderId="0" xfId="105" applyFont="1" applyFill="1" applyBorder="1" applyAlignment="1" applyProtection="1" quotePrefix="1">
      <alignment horizontal="left"/>
      <protection/>
    </xf>
    <xf numFmtId="165" fontId="14" fillId="0" borderId="0" xfId="105" applyFont="1" applyBorder="1" applyAlignment="1" applyProtection="1" quotePrefix="1">
      <alignment horizontal="left"/>
      <protection/>
    </xf>
    <xf numFmtId="165" fontId="14" fillId="0" borderId="21" xfId="109" applyFont="1" applyFill="1" applyBorder="1" applyAlignment="1">
      <alignment horizontal="centerContinuous" vertical="center"/>
      <protection/>
    </xf>
    <xf numFmtId="165" fontId="14" fillId="0" borderId="37" xfId="109" applyFont="1" applyFill="1" applyBorder="1" applyAlignment="1">
      <alignment horizontal="centerContinuous" vertical="center"/>
      <protection/>
    </xf>
    <xf numFmtId="0" fontId="9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69" fillId="0" borderId="0" xfId="0" applyFont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/>
      <protection hidden="1" locked="0"/>
    </xf>
    <xf numFmtId="0" fontId="9" fillId="0" borderId="45" xfId="0" applyFont="1" applyBorder="1" applyAlignment="1" applyProtection="1">
      <alignment/>
      <protection hidden="1" locked="0"/>
    </xf>
    <xf numFmtId="0" fontId="9" fillId="0" borderId="46" xfId="0" applyFont="1" applyBorder="1" applyAlignment="1" applyProtection="1">
      <alignment/>
      <protection hidden="1" locked="0"/>
    </xf>
    <xf numFmtId="0" fontId="9" fillId="0" borderId="36" xfId="0" applyFont="1" applyBorder="1" applyAlignment="1" applyProtection="1">
      <alignment/>
      <protection hidden="1" locked="0"/>
    </xf>
    <xf numFmtId="0" fontId="5" fillId="0" borderId="46" xfId="115" applyFont="1" applyFill="1" applyBorder="1" applyAlignment="1">
      <alignment horizontal="centerContinuous" vertical="center"/>
      <protection/>
    </xf>
    <xf numFmtId="167" fontId="90" fillId="0" borderId="57" xfId="99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Continuous" vertical="center"/>
      <protection hidden="1" locked="0"/>
    </xf>
    <xf numFmtId="0" fontId="8" fillId="0" borderId="13" xfId="0" applyFont="1" applyBorder="1" applyAlignment="1" applyProtection="1">
      <alignment horizontal="centerContinuous" vertical="center"/>
      <protection hidden="1" locked="0"/>
    </xf>
    <xf numFmtId="0" fontId="8" fillId="0" borderId="36" xfId="0" applyFont="1" applyBorder="1" applyAlignment="1" applyProtection="1">
      <alignment horizontal="centerContinuous" vertical="center"/>
      <protection hidden="1" locked="0"/>
    </xf>
    <xf numFmtId="0" fontId="8" fillId="0" borderId="28" xfId="0" applyFont="1" applyBorder="1" applyAlignment="1" applyProtection="1">
      <alignment horizontal="centerContinuous"/>
      <protection hidden="1" locked="0"/>
    </xf>
    <xf numFmtId="0" fontId="8" fillId="0" borderId="0" xfId="0" applyFont="1" applyBorder="1" applyAlignment="1" applyProtection="1">
      <alignment horizontal="centerContinuous"/>
      <protection hidden="1" locked="0"/>
    </xf>
    <xf numFmtId="0" fontId="11" fillId="0" borderId="15" xfId="0" applyFont="1" applyBorder="1" applyAlignment="1" applyProtection="1">
      <alignment horizontal="centerContinuous"/>
      <protection hidden="1" locked="0"/>
    </xf>
    <xf numFmtId="0" fontId="5" fillId="0" borderId="0" xfId="115" applyFont="1" applyFill="1" applyBorder="1" applyAlignment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centerContinuous"/>
      <protection hidden="1" locked="0"/>
    </xf>
    <xf numFmtId="0" fontId="8" fillId="0" borderId="36" xfId="0" applyFont="1" applyBorder="1" applyAlignment="1" applyProtection="1">
      <alignment horizontal="centerContinuous"/>
      <protection hidden="1" locked="0"/>
    </xf>
    <xf numFmtId="0" fontId="9" fillId="0" borderId="28" xfId="0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/>
      <protection hidden="1" locked="0"/>
    </xf>
    <xf numFmtId="0" fontId="5" fillId="0" borderId="40" xfId="115" applyFont="1" applyFill="1" applyBorder="1" applyAlignment="1">
      <alignment horizontal="centerContinuous" vertical="center"/>
      <protection/>
    </xf>
    <xf numFmtId="0" fontId="8" fillId="0" borderId="14" xfId="0" applyFont="1" applyBorder="1" applyAlignment="1" applyProtection="1" quotePrefix="1">
      <alignment horizontal="centerContinuous" vertical="center"/>
      <protection hidden="1" locked="0"/>
    </xf>
    <xf numFmtId="0" fontId="8" fillId="0" borderId="14" xfId="0" applyFont="1" applyBorder="1" applyAlignment="1" applyProtection="1">
      <alignment horizontal="centerContinuous" vertical="center"/>
      <protection hidden="1" locked="0"/>
    </xf>
    <xf numFmtId="0" fontId="8" fillId="0" borderId="15" xfId="0" applyFont="1" applyBorder="1" applyAlignment="1" applyProtection="1" quotePrefix="1">
      <alignment horizontal="center" vertical="center"/>
      <protection hidden="1" locked="0"/>
    </xf>
    <xf numFmtId="20" fontId="8" fillId="0" borderId="15" xfId="0" applyNumberFormat="1" applyFont="1" applyBorder="1" applyAlignment="1" applyProtection="1" quotePrefix="1">
      <alignment horizontal="center" vertical="center"/>
      <protection hidden="1" locked="0"/>
    </xf>
    <xf numFmtId="0" fontId="76" fillId="0" borderId="0" xfId="0" applyFont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18" xfId="0" applyFont="1" applyBorder="1" applyAlignment="1" applyProtection="1">
      <alignment horizontal="center" vertical="center"/>
      <protection hidden="1" locked="0"/>
    </xf>
    <xf numFmtId="0" fontId="10" fillId="0" borderId="41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Continuous" vertical="center"/>
      <protection hidden="1" locked="0"/>
    </xf>
    <xf numFmtId="0" fontId="10" fillId="0" borderId="13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vertical="center"/>
      <protection hidden="1" locked="0"/>
    </xf>
    <xf numFmtId="0" fontId="8" fillId="0" borderId="15" xfId="0" applyFont="1" applyBorder="1" applyAlignment="1" applyProtection="1">
      <alignment vertical="center"/>
      <protection hidden="1" locked="0"/>
    </xf>
    <xf numFmtId="167" fontId="8" fillId="0" borderId="46" xfId="0" applyNumberFormat="1" applyFont="1" applyFill="1" applyBorder="1" applyAlignment="1" applyProtection="1">
      <alignment vertical="center"/>
      <protection hidden="1" locked="0"/>
    </xf>
    <xf numFmtId="167" fontId="8" fillId="0" borderId="11" xfId="0" applyNumberFormat="1" applyFont="1" applyFill="1" applyBorder="1" applyAlignment="1" applyProtection="1">
      <alignment vertical="center"/>
      <protection hidden="1" locked="0"/>
    </xf>
    <xf numFmtId="167" fontId="8" fillId="0" borderId="11" xfId="0" applyNumberFormat="1" applyFont="1" applyBorder="1" applyAlignment="1" applyProtection="1">
      <alignment vertical="center"/>
      <protection hidden="1" locked="0"/>
    </xf>
    <xf numFmtId="166" fontId="8" fillId="0" borderId="36" xfId="0" applyNumberFormat="1" applyFont="1" applyFill="1" applyBorder="1" applyAlignment="1" applyProtection="1">
      <alignment vertical="center"/>
      <protection hidden="1" locked="0"/>
    </xf>
    <xf numFmtId="166" fontId="77" fillId="0" borderId="36" xfId="0" applyNumberFormat="1" applyFont="1" applyFill="1" applyBorder="1" applyAlignment="1" applyProtection="1">
      <alignment vertical="center"/>
      <protection hidden="1" locked="0"/>
    </xf>
    <xf numFmtId="0" fontId="12" fillId="0" borderId="28" xfId="0" applyFont="1" applyBorder="1" applyAlignment="1" applyProtection="1">
      <alignment vertical="center"/>
      <protection hidden="1" locked="0"/>
    </xf>
    <xf numFmtId="0" fontId="12" fillId="0" borderId="0" xfId="0" applyFont="1" applyBorder="1" applyAlignment="1" applyProtection="1">
      <alignment vertical="center"/>
      <protection hidden="1" locked="0"/>
    </xf>
    <xf numFmtId="167" fontId="8" fillId="0" borderId="0" xfId="0" applyNumberFormat="1" applyFont="1" applyFill="1" applyBorder="1" applyAlignment="1" applyProtection="1">
      <alignment vertical="center"/>
      <protection hidden="1" locked="0"/>
    </xf>
    <xf numFmtId="167" fontId="8" fillId="0" borderId="14" xfId="0" applyNumberFormat="1" applyFont="1" applyFill="1" applyBorder="1" applyAlignment="1" applyProtection="1">
      <alignment vertical="center"/>
      <protection hidden="1" locked="0"/>
    </xf>
    <xf numFmtId="167" fontId="8" fillId="0" borderId="14" xfId="0" applyNumberFormat="1" applyFont="1" applyBorder="1" applyAlignment="1" applyProtection="1">
      <alignment vertical="center"/>
      <protection hidden="1" locked="0"/>
    </xf>
    <xf numFmtId="166" fontId="8" fillId="0" borderId="15" xfId="0" applyNumberFormat="1" applyFont="1" applyFill="1" applyBorder="1" applyAlignment="1" applyProtection="1">
      <alignment vertical="center"/>
      <protection hidden="1" locked="0"/>
    </xf>
    <xf numFmtId="166" fontId="77" fillId="0" borderId="15" xfId="0" applyNumberFormat="1" applyFont="1" applyFill="1" applyBorder="1" applyAlignment="1" applyProtection="1">
      <alignment vertical="center"/>
      <protection hidden="1" locked="0"/>
    </xf>
    <xf numFmtId="0" fontId="8" fillId="0" borderId="28" xfId="0" applyFont="1" applyBorder="1" applyAlignment="1" applyProtection="1" quotePrefix="1">
      <alignment horizontal="center"/>
      <protection hidden="1" locked="0"/>
    </xf>
    <xf numFmtId="0" fontId="8" fillId="0" borderId="0" xfId="0" applyFont="1" applyBorder="1" applyAlignment="1" applyProtection="1">
      <alignment horizontal="left"/>
      <protection hidden="1" locked="0"/>
    </xf>
    <xf numFmtId="3" fontId="90" fillId="0" borderId="57" xfId="99" applyNumberFormat="1" applyFont="1" applyFill="1" applyBorder="1" applyAlignment="1">
      <alignment horizontal="right" vertical="center"/>
      <protection/>
    </xf>
    <xf numFmtId="0" fontId="8" fillId="0" borderId="15" xfId="0" applyFont="1" applyBorder="1" applyAlignment="1" applyProtection="1" quotePrefix="1">
      <alignment horizontal="center"/>
      <protection hidden="1" locked="0"/>
    </xf>
    <xf numFmtId="167" fontId="8" fillId="0" borderId="28" xfId="0" applyNumberFormat="1" applyFont="1" applyFill="1" applyBorder="1" applyAlignment="1" applyProtection="1">
      <alignment vertical="center"/>
      <protection hidden="1" locked="0"/>
    </xf>
    <xf numFmtId="0" fontId="9" fillId="0" borderId="28" xfId="0" applyFont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0" fontId="9" fillId="0" borderId="15" xfId="0" applyFont="1" applyBorder="1" applyAlignment="1" applyProtection="1">
      <alignment vertical="center"/>
      <protection hidden="1" locked="0"/>
    </xf>
    <xf numFmtId="167" fontId="9" fillId="0" borderId="0" xfId="0" applyNumberFormat="1" applyFont="1" applyFill="1" applyBorder="1" applyAlignment="1" applyProtection="1">
      <alignment vertical="center"/>
      <protection hidden="1" locked="0"/>
    </xf>
    <xf numFmtId="167" fontId="9" fillId="0" borderId="14" xfId="0" applyNumberFormat="1" applyFont="1" applyFill="1" applyBorder="1" applyAlignment="1" applyProtection="1">
      <alignment vertical="center"/>
      <protection hidden="1" locked="0"/>
    </xf>
    <xf numFmtId="167" fontId="9" fillId="0" borderId="14" xfId="0" applyNumberFormat="1" applyFont="1" applyBorder="1" applyAlignment="1" applyProtection="1">
      <alignment vertical="center"/>
      <protection hidden="1" locked="0"/>
    </xf>
    <xf numFmtId="166" fontId="9" fillId="0" borderId="15" xfId="0" applyNumberFormat="1" applyFont="1" applyFill="1" applyBorder="1" applyAlignment="1" applyProtection="1">
      <alignment vertical="center"/>
      <protection hidden="1" locked="0"/>
    </xf>
    <xf numFmtId="166" fontId="16" fillId="0" borderId="15" xfId="0" applyNumberFormat="1" applyFont="1" applyFill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vertical="center"/>
      <protection hidden="1" locked="0"/>
    </xf>
    <xf numFmtId="167" fontId="9" fillId="0" borderId="28" xfId="0" applyNumberFormat="1" applyFont="1" applyFill="1" applyBorder="1" applyAlignment="1" applyProtection="1">
      <alignment vertical="center"/>
      <protection hidden="1" locked="0"/>
    </xf>
    <xf numFmtId="167" fontId="78" fillId="0" borderId="0" xfId="0" applyNumberFormat="1" applyFont="1" applyFill="1" applyBorder="1" applyAlignment="1" applyProtection="1">
      <alignment vertical="center"/>
      <protection hidden="1" locked="0"/>
    </xf>
    <xf numFmtId="0" fontId="9" fillId="0" borderId="28" xfId="0" applyFont="1" applyBorder="1" applyAlignment="1" applyProtection="1">
      <alignment horizontal="left" vertical="center"/>
      <protection hidden="1" locked="0"/>
    </xf>
    <xf numFmtId="0" fontId="9" fillId="0" borderId="15" xfId="0" applyFont="1" applyBorder="1" applyAlignment="1" applyProtection="1">
      <alignment horizontal="left" vertical="center"/>
      <protection hidden="1" locked="0"/>
    </xf>
    <xf numFmtId="2" fontId="9" fillId="0" borderId="0" xfId="0" applyNumberFormat="1" applyFont="1" applyBorder="1" applyAlignment="1" applyProtection="1">
      <alignment vertical="top" wrapText="1"/>
      <protection hidden="1" locked="0"/>
    </xf>
    <xf numFmtId="2" fontId="9" fillId="0" borderId="15" xfId="0" applyNumberFormat="1" applyFont="1" applyBorder="1" applyAlignment="1" applyProtection="1">
      <alignment vertical="center" wrapText="1"/>
      <protection hidden="1" locked="0"/>
    </xf>
    <xf numFmtId="2" fontId="79" fillId="0" borderId="0" xfId="0" applyNumberFormat="1" applyFont="1" applyBorder="1" applyAlignment="1" applyProtection="1">
      <alignment vertical="top" wrapText="1"/>
      <protection hidden="1" locked="0"/>
    </xf>
    <xf numFmtId="167" fontId="9" fillId="0" borderId="0" xfId="0" applyNumberFormat="1" applyFont="1" applyFill="1" applyBorder="1" applyAlignment="1" applyProtection="1">
      <alignment/>
      <protection hidden="1" locked="0"/>
    </xf>
    <xf numFmtId="167" fontId="9" fillId="0" borderId="14" xfId="0" applyNumberFormat="1" applyFont="1" applyFill="1" applyBorder="1" applyAlignment="1" applyProtection="1">
      <alignment/>
      <protection hidden="1" locked="0"/>
    </xf>
    <xf numFmtId="167" fontId="9" fillId="0" borderId="14" xfId="0" applyNumberFormat="1" applyFont="1" applyBorder="1" applyAlignment="1" applyProtection="1">
      <alignment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horizontal="center" vertical="center"/>
      <protection hidden="1" locked="0"/>
    </xf>
    <xf numFmtId="2" fontId="9" fillId="0" borderId="15" xfId="0" applyNumberFormat="1" applyFont="1" applyBorder="1" applyAlignment="1" applyProtection="1">
      <alignment vertical="top" wrapText="1"/>
      <protection hidden="1" locked="0"/>
    </xf>
    <xf numFmtId="167" fontId="9" fillId="0" borderId="15" xfId="0" applyNumberFormat="1" applyFont="1" applyFill="1" applyBorder="1" applyAlignment="1" applyProtection="1">
      <alignment horizontal="right" vertical="center"/>
      <protection hidden="1" locked="0"/>
    </xf>
    <xf numFmtId="2" fontId="9" fillId="25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15" xfId="0" applyFont="1" applyBorder="1" applyAlignment="1" applyProtection="1">
      <alignment/>
      <protection hidden="1" locked="0"/>
    </xf>
    <xf numFmtId="167" fontId="8" fillId="7" borderId="28" xfId="0" applyNumberFormat="1" applyFont="1" applyFill="1" applyBorder="1" applyAlignment="1" applyProtection="1">
      <alignment/>
      <protection hidden="1" locked="0"/>
    </xf>
    <xf numFmtId="167" fontId="8" fillId="0" borderId="14" xfId="0" applyNumberFormat="1" applyFont="1" applyFill="1" applyBorder="1" applyAlignment="1" applyProtection="1">
      <alignment/>
      <protection hidden="1" locked="0"/>
    </xf>
    <xf numFmtId="167" fontId="8" fillId="0" borderId="14" xfId="0" applyNumberFormat="1" applyFont="1" applyBorder="1" applyAlignment="1" applyProtection="1">
      <alignment/>
      <protection hidden="1" locked="0"/>
    </xf>
    <xf numFmtId="166" fontId="8" fillId="0" borderId="15" xfId="0" applyNumberFormat="1" applyFont="1" applyFill="1" applyBorder="1" applyAlignment="1" applyProtection="1">
      <alignment/>
      <protection hidden="1" locked="0"/>
    </xf>
    <xf numFmtId="166" fontId="77" fillId="0" borderId="15" xfId="0" applyNumberFormat="1" applyFont="1" applyFill="1" applyBorder="1" applyAlignment="1" applyProtection="1">
      <alignment/>
      <protection hidden="1" locked="0"/>
    </xf>
    <xf numFmtId="167" fontId="8" fillId="0" borderId="28" xfId="0" applyNumberFormat="1" applyFont="1" applyFill="1" applyBorder="1" applyAlignment="1" applyProtection="1">
      <alignment/>
      <protection hidden="1" locked="0"/>
    </xf>
    <xf numFmtId="166" fontId="8" fillId="0" borderId="14" xfId="0" applyNumberFormat="1" applyFont="1" applyFill="1" applyBorder="1" applyAlignment="1" applyProtection="1">
      <alignment/>
      <protection hidden="1" locked="0"/>
    </xf>
    <xf numFmtId="166" fontId="77" fillId="0" borderId="14" xfId="0" applyNumberFormat="1" applyFont="1" applyFill="1" applyBorder="1" applyAlignment="1" applyProtection="1">
      <alignment/>
      <protection hidden="1" locked="0"/>
    </xf>
    <xf numFmtId="166" fontId="16" fillId="0" borderId="15" xfId="0" applyNumberFormat="1" applyFont="1" applyFill="1" applyBorder="1" applyAlignment="1" applyProtection="1">
      <alignment/>
      <protection hidden="1" locked="0"/>
    </xf>
    <xf numFmtId="167" fontId="9" fillId="0" borderId="15" xfId="0" applyNumberFormat="1" applyFont="1" applyBorder="1" applyAlignment="1" applyProtection="1">
      <alignment vertical="center"/>
      <protection hidden="1" locked="0"/>
    </xf>
    <xf numFmtId="167" fontId="8" fillId="0" borderId="15" xfId="0" applyNumberFormat="1" applyFont="1" applyBorder="1" applyAlignment="1" applyProtection="1">
      <alignment vertical="center"/>
      <protection hidden="1" locked="0"/>
    </xf>
    <xf numFmtId="166" fontId="8" fillId="0" borderId="14" xfId="0" applyNumberFormat="1" applyFont="1" applyFill="1" applyBorder="1" applyAlignment="1" applyProtection="1">
      <alignment vertical="center"/>
      <protection hidden="1" locked="0"/>
    </xf>
    <xf numFmtId="166" fontId="77" fillId="0" borderId="14" xfId="0" applyNumberFormat="1" applyFont="1" applyFill="1" applyBorder="1" applyAlignment="1" applyProtection="1">
      <alignment vertical="center"/>
      <protection hidden="1" locked="0"/>
    </xf>
    <xf numFmtId="0" fontId="8" fillId="0" borderId="40" xfId="0" applyFont="1" applyBorder="1" applyAlignment="1" applyProtection="1">
      <alignment horizontal="center" vertical="center"/>
      <protection hidden="1" locked="0"/>
    </xf>
    <xf numFmtId="0" fontId="8" fillId="0" borderId="10" xfId="0" applyFont="1" applyBorder="1" applyAlignment="1" applyProtection="1">
      <alignment vertical="center"/>
      <protection hidden="1" locked="0"/>
    </xf>
    <xf numFmtId="0" fontId="8" fillId="0" borderId="18" xfId="0" applyFont="1" applyBorder="1" applyAlignment="1" applyProtection="1">
      <alignment vertical="center"/>
      <protection hidden="1" locked="0"/>
    </xf>
    <xf numFmtId="167" fontId="8" fillId="0" borderId="16" xfId="0" applyNumberFormat="1" applyFont="1" applyFill="1" applyBorder="1" applyAlignment="1" applyProtection="1">
      <alignment vertical="center"/>
      <protection hidden="1" locked="0"/>
    </xf>
    <xf numFmtId="167" fontId="8" fillId="0" borderId="18" xfId="0" applyNumberFormat="1" applyFont="1" applyBorder="1" applyAlignment="1" applyProtection="1">
      <alignment vertical="center"/>
      <protection hidden="1" locked="0"/>
    </xf>
    <xf numFmtId="166" fontId="8" fillId="0" borderId="16" xfId="0" applyNumberFormat="1" applyFont="1" applyFill="1" applyBorder="1" applyAlignment="1" applyProtection="1">
      <alignment vertical="center"/>
      <protection hidden="1" locked="0"/>
    </xf>
    <xf numFmtId="166" fontId="77" fillId="0" borderId="16" xfId="0" applyNumberFormat="1" applyFont="1" applyFill="1" applyBorder="1" applyAlignment="1" applyProtection="1">
      <alignment vertical="center"/>
      <protection hidden="1" locked="0"/>
    </xf>
    <xf numFmtId="0" fontId="9" fillId="0" borderId="0" xfId="116" applyFont="1" applyAlignment="1">
      <alignment horizontal="right"/>
      <protection/>
    </xf>
    <xf numFmtId="0" fontId="5" fillId="0" borderId="0" xfId="116" applyFont="1">
      <alignment/>
      <protection/>
    </xf>
    <xf numFmtId="0" fontId="6" fillId="0" borderId="0" xfId="116" applyFont="1" applyBorder="1">
      <alignment/>
      <protection/>
    </xf>
    <xf numFmtId="0" fontId="6" fillId="0" borderId="0" xfId="116" applyFont="1">
      <alignment/>
      <protection/>
    </xf>
    <xf numFmtId="0" fontId="6" fillId="0" borderId="0" xfId="116" applyFont="1" applyFill="1">
      <alignment/>
      <protection/>
    </xf>
    <xf numFmtId="0" fontId="9" fillId="0" borderId="0" xfId="116" applyFont="1">
      <alignment/>
      <protection/>
    </xf>
    <xf numFmtId="0" fontId="7" fillId="0" borderId="0" xfId="116">
      <alignment/>
      <protection/>
    </xf>
    <xf numFmtId="0" fontId="5" fillId="0" borderId="0" xfId="116" applyFont="1" applyAlignment="1">
      <alignment horizontal="centerContinuous"/>
      <protection/>
    </xf>
    <xf numFmtId="0" fontId="6" fillId="0" borderId="0" xfId="116" applyFont="1" applyAlignment="1">
      <alignment horizontal="centerContinuous"/>
      <protection/>
    </xf>
    <xf numFmtId="0" fontId="6" fillId="0" borderId="0" xfId="116" applyFont="1" applyBorder="1" applyAlignment="1">
      <alignment horizontal="centerContinuous"/>
      <protection/>
    </xf>
    <xf numFmtId="0" fontId="6" fillId="0" borderId="0" xfId="116" applyFont="1" applyFill="1" applyAlignment="1">
      <alignment horizontal="centerContinuous"/>
      <protection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0" fontId="0" fillId="0" borderId="10" xfId="116" applyFont="1" applyBorder="1">
      <alignment/>
      <protection/>
    </xf>
    <xf numFmtId="3" fontId="81" fillId="24" borderId="0" xfId="116" applyNumberFormat="1" applyFont="1" applyFill="1" applyBorder="1" applyAlignment="1">
      <alignment vertical="center"/>
      <protection/>
    </xf>
    <xf numFmtId="0" fontId="0" fillId="0" borderId="0" xfId="116" applyFont="1" applyFill="1">
      <alignment/>
      <protection/>
    </xf>
    <xf numFmtId="0" fontId="5" fillId="0" borderId="0" xfId="116" applyFont="1" applyAlignment="1">
      <alignment horizontal="right" vertical="center"/>
      <protection/>
    </xf>
    <xf numFmtId="0" fontId="5" fillId="0" borderId="0" xfId="116" applyFont="1" applyFill="1" applyAlignment="1">
      <alignment horizontal="right" vertical="center"/>
      <protection/>
    </xf>
    <xf numFmtId="0" fontId="6" fillId="0" borderId="45" xfId="116" applyFont="1" applyBorder="1">
      <alignment/>
      <protection/>
    </xf>
    <xf numFmtId="0" fontId="6" fillId="0" borderId="46" xfId="116" applyFont="1" applyBorder="1">
      <alignment/>
      <protection/>
    </xf>
    <xf numFmtId="0" fontId="6" fillId="0" borderId="36" xfId="116" applyFont="1" applyBorder="1">
      <alignment/>
      <protection/>
    </xf>
    <xf numFmtId="0" fontId="5" fillId="0" borderId="46" xfId="116" applyFont="1" applyFill="1" applyBorder="1" applyAlignment="1">
      <alignment horizontal="centerContinuous" vertical="center"/>
      <protection/>
    </xf>
    <xf numFmtId="0" fontId="5" fillId="0" borderId="15" xfId="116" applyFont="1" applyFill="1" applyBorder="1" applyAlignment="1">
      <alignment horizontal="centerContinuous" vertical="center"/>
      <protection/>
    </xf>
    <xf numFmtId="0" fontId="5" fillId="0" borderId="12" xfId="116" applyFont="1" applyFill="1" applyBorder="1" applyAlignment="1">
      <alignment horizontal="centerContinuous" vertical="center"/>
      <protection/>
    </xf>
    <xf numFmtId="0" fontId="5" fillId="0" borderId="13" xfId="116" applyFont="1" applyFill="1" applyBorder="1" applyAlignment="1">
      <alignment horizontal="centerContinuous" vertical="center"/>
      <protection/>
    </xf>
    <xf numFmtId="0" fontId="5" fillId="0" borderId="36" xfId="116" applyFont="1" applyFill="1" applyBorder="1" applyAlignment="1">
      <alignment horizontal="centerContinuous" vertical="center"/>
      <protection/>
    </xf>
    <xf numFmtId="0" fontId="5" fillId="0" borderId="28" xfId="116" applyFont="1" applyBorder="1" applyAlignment="1">
      <alignment horizontal="centerContinuous"/>
      <protection/>
    </xf>
    <xf numFmtId="0" fontId="5" fillId="0" borderId="0" xfId="116" applyFont="1" applyBorder="1" applyAlignment="1">
      <alignment horizontal="centerContinuous"/>
      <protection/>
    </xf>
    <xf numFmtId="0" fontId="59" fillId="0" borderId="0" xfId="116" applyFont="1" applyBorder="1" applyAlignment="1">
      <alignment horizontal="centerContinuous"/>
      <protection/>
    </xf>
    <xf numFmtId="0" fontId="82" fillId="0" borderId="15" xfId="116" applyFont="1" applyBorder="1" applyAlignment="1">
      <alignment horizontal="centerContinuous"/>
      <protection/>
    </xf>
    <xf numFmtId="0" fontId="5" fillId="0" borderId="0" xfId="116" applyFont="1" applyFill="1" applyBorder="1" applyAlignment="1">
      <alignment horizontal="centerContinuous" vertical="center"/>
      <protection/>
    </xf>
    <xf numFmtId="0" fontId="5" fillId="0" borderId="0" xfId="116" applyFont="1" applyFill="1" applyBorder="1" applyAlignment="1">
      <alignment horizontal="center"/>
      <protection/>
    </xf>
    <xf numFmtId="0" fontId="5" fillId="0" borderId="15" xfId="116" applyFont="1" applyFill="1" applyBorder="1" applyAlignment="1">
      <alignment horizontal="center"/>
      <protection/>
    </xf>
    <xf numFmtId="0" fontId="5" fillId="0" borderId="15" xfId="116" applyFont="1" applyFill="1" applyBorder="1" applyAlignment="1">
      <alignment horizontal="centerContinuous"/>
      <protection/>
    </xf>
    <xf numFmtId="0" fontId="5" fillId="0" borderId="36" xfId="116" applyFont="1" applyFill="1" applyBorder="1" applyAlignment="1">
      <alignment horizontal="centerContinuous"/>
      <protection/>
    </xf>
    <xf numFmtId="0" fontId="6" fillId="0" borderId="28" xfId="116" applyFont="1" applyBorder="1">
      <alignment/>
      <protection/>
    </xf>
    <xf numFmtId="0" fontId="6" fillId="0" borderId="15" xfId="116" applyFont="1" applyBorder="1">
      <alignment/>
      <protection/>
    </xf>
    <xf numFmtId="0" fontId="5" fillId="0" borderId="28" xfId="116" applyFont="1" applyFill="1" applyBorder="1" applyAlignment="1">
      <alignment horizontal="centerContinuous" vertical="center"/>
      <protection/>
    </xf>
    <xf numFmtId="0" fontId="5" fillId="0" borderId="0" xfId="116" applyFont="1" applyFill="1" applyBorder="1" applyAlignment="1" quotePrefix="1">
      <alignment horizontal="centerContinuous" vertical="center"/>
      <protection/>
    </xf>
    <xf numFmtId="0" fontId="5" fillId="0" borderId="15" xfId="116" applyFont="1" applyFill="1" applyBorder="1" applyAlignment="1" quotePrefix="1">
      <alignment horizontal="centerContinuous" vertical="center"/>
      <protection/>
    </xf>
    <xf numFmtId="0" fontId="5" fillId="0" borderId="15" xfId="116" applyFont="1" applyFill="1" applyBorder="1" applyAlignment="1" quotePrefix="1">
      <alignment horizontal="center" vertical="center"/>
      <protection/>
    </xf>
    <xf numFmtId="20" fontId="5" fillId="0" borderId="15" xfId="116" applyNumberFormat="1" applyFont="1" applyFill="1" applyBorder="1" applyAlignment="1" quotePrefix="1">
      <alignment horizontal="center" vertical="center"/>
      <protection/>
    </xf>
    <xf numFmtId="0" fontId="9" fillId="0" borderId="0" xfId="116" applyFont="1" applyAlignment="1">
      <alignment horizontal="right" vertical="center"/>
      <protection/>
    </xf>
    <xf numFmtId="0" fontId="52" fillId="0" borderId="41" xfId="116" applyFont="1" applyBorder="1" applyAlignment="1">
      <alignment horizontal="centerContinuous" vertical="center"/>
      <protection/>
    </xf>
    <xf numFmtId="0" fontId="52" fillId="0" borderId="12" xfId="116" applyFont="1" applyBorder="1" applyAlignment="1">
      <alignment horizontal="centerContinuous" vertical="center"/>
      <protection/>
    </xf>
    <xf numFmtId="0" fontId="52" fillId="0" borderId="13" xfId="116" applyFont="1" applyBorder="1" applyAlignment="1">
      <alignment horizontal="centerContinuous" vertical="center"/>
      <protection/>
    </xf>
    <xf numFmtId="0" fontId="52" fillId="0" borderId="41" xfId="116" applyFont="1" applyFill="1" applyBorder="1" applyAlignment="1">
      <alignment horizontal="centerContinuous" vertical="center"/>
      <protection/>
    </xf>
    <xf numFmtId="0" fontId="52" fillId="0" borderId="13" xfId="116" applyFont="1" applyFill="1" applyBorder="1" applyAlignment="1">
      <alignment horizontal="centerContinuous" vertical="center"/>
      <protection/>
    </xf>
    <xf numFmtId="0" fontId="52" fillId="0" borderId="46" xfId="116" applyFont="1" applyFill="1" applyBorder="1" applyAlignment="1">
      <alignment horizontal="centerContinuous" vertical="center"/>
      <protection/>
    </xf>
    <xf numFmtId="0" fontId="52" fillId="0" borderId="13" xfId="116" applyFont="1" applyFill="1" applyBorder="1" applyAlignment="1">
      <alignment horizontal="center" vertical="center"/>
      <protection/>
    </xf>
    <xf numFmtId="0" fontId="52" fillId="0" borderId="17" xfId="116" applyFont="1" applyFill="1" applyBorder="1" applyAlignment="1">
      <alignment horizontal="center" vertical="center"/>
      <protection/>
    </xf>
    <xf numFmtId="0" fontId="9" fillId="0" borderId="0" xfId="116" applyFont="1" applyAlignment="1">
      <alignment vertical="center"/>
      <protection/>
    </xf>
    <xf numFmtId="0" fontId="7" fillId="0" borderId="0" xfId="116" applyAlignment="1">
      <alignment vertical="center"/>
      <protection/>
    </xf>
    <xf numFmtId="0" fontId="5" fillId="0" borderId="28" xfId="116" applyFont="1" applyBorder="1" applyAlignment="1">
      <alignment vertical="center"/>
      <protection/>
    </xf>
    <xf numFmtId="0" fontId="5" fillId="0" borderId="0" xfId="116" applyFont="1" applyBorder="1" applyAlignment="1">
      <alignment vertical="center"/>
      <protection/>
    </xf>
    <xf numFmtId="3" fontId="5" fillId="0" borderId="45" xfId="116" applyNumberFormat="1" applyFont="1" applyFill="1" applyBorder="1" applyAlignment="1">
      <alignment vertical="center"/>
      <protection/>
    </xf>
    <xf numFmtId="3" fontId="5" fillId="0" borderId="0" xfId="116" applyNumberFormat="1" applyFont="1" applyFill="1" applyBorder="1" applyAlignment="1">
      <alignment vertical="center"/>
      <protection/>
    </xf>
    <xf numFmtId="3" fontId="5" fillId="0" borderId="36" xfId="116" applyNumberFormat="1" applyFont="1" applyFill="1" applyBorder="1" applyAlignment="1">
      <alignment vertical="center"/>
      <protection/>
    </xf>
    <xf numFmtId="166" fontId="5" fillId="0" borderId="15" xfId="72" applyNumberFormat="1" applyFont="1" applyFill="1" applyBorder="1" applyAlignment="1">
      <alignment vertical="center"/>
    </xf>
    <xf numFmtId="0" fontId="58" fillId="0" borderId="28" xfId="116" applyFont="1" applyBorder="1" applyAlignment="1">
      <alignment vertical="center"/>
      <protection/>
    </xf>
    <xf numFmtId="3" fontId="5" fillId="0" borderId="28" xfId="116" applyNumberFormat="1" applyFont="1" applyFill="1" applyBorder="1" applyAlignment="1">
      <alignment vertical="center"/>
      <protection/>
    </xf>
    <xf numFmtId="3" fontId="5" fillId="0" borderId="15" xfId="116" applyNumberFormat="1" applyFont="1" applyFill="1" applyBorder="1" applyAlignment="1">
      <alignment vertical="center"/>
      <protection/>
    </xf>
    <xf numFmtId="178" fontId="5" fillId="0" borderId="15" xfId="116" applyNumberFormat="1" applyFont="1" applyFill="1" applyBorder="1" applyAlignment="1">
      <alignment vertical="center"/>
      <protection/>
    </xf>
    <xf numFmtId="166" fontId="5" fillId="0" borderId="15" xfId="116" applyNumberFormat="1" applyFont="1" applyFill="1" applyBorder="1" applyAlignment="1">
      <alignment vertical="center"/>
      <protection/>
    </xf>
    <xf numFmtId="0" fontId="6" fillId="0" borderId="28" xfId="116" applyFont="1" applyBorder="1" applyAlignment="1">
      <alignment vertical="center"/>
      <protection/>
    </xf>
    <xf numFmtId="0" fontId="6" fillId="0" borderId="0" xfId="116" applyFont="1" applyBorder="1" applyAlignment="1">
      <alignment vertical="center"/>
      <protection/>
    </xf>
    <xf numFmtId="0" fontId="6" fillId="0" borderId="15" xfId="116" applyFont="1" applyBorder="1" applyAlignment="1">
      <alignment vertical="center"/>
      <protection/>
    </xf>
    <xf numFmtId="0" fontId="58" fillId="0" borderId="0" xfId="116" applyFont="1" applyBorder="1" applyAlignment="1">
      <alignment vertical="center"/>
      <protection/>
    </xf>
    <xf numFmtId="3" fontId="6" fillId="0" borderId="0" xfId="116" applyNumberFormat="1" applyFont="1" applyFill="1" applyBorder="1" applyAlignment="1">
      <alignment vertical="center"/>
      <protection/>
    </xf>
    <xf numFmtId="3" fontId="6" fillId="0" borderId="15" xfId="116" applyNumberFormat="1" applyFont="1" applyFill="1" applyBorder="1" applyAlignment="1">
      <alignment vertical="center"/>
      <protection/>
    </xf>
    <xf numFmtId="178" fontId="6" fillId="0" borderId="15" xfId="116" applyNumberFormat="1" applyFont="1" applyFill="1" applyBorder="1" applyAlignment="1">
      <alignment vertical="center"/>
      <protection/>
    </xf>
    <xf numFmtId="166" fontId="6" fillId="0" borderId="15" xfId="72" applyNumberFormat="1" applyFont="1" applyFill="1" applyBorder="1" applyAlignment="1">
      <alignment vertical="center"/>
    </xf>
    <xf numFmtId="0" fontId="0" fillId="0" borderId="0" xfId="116" applyFont="1" applyBorder="1" applyAlignment="1">
      <alignment vertical="center"/>
      <protection/>
    </xf>
    <xf numFmtId="166" fontId="6" fillId="0" borderId="15" xfId="116" applyNumberFormat="1" applyFont="1" applyFill="1" applyBorder="1" applyAlignment="1">
      <alignment vertical="center"/>
      <protection/>
    </xf>
    <xf numFmtId="3" fontId="6" fillId="0" borderId="28" xfId="116" applyNumberFormat="1" applyFont="1" applyFill="1" applyBorder="1" applyAlignment="1">
      <alignment vertical="center"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Border="1" applyAlignment="1" quotePrefix="1">
      <alignment vertical="center"/>
      <protection/>
    </xf>
    <xf numFmtId="3" fontId="6" fillId="0" borderId="28" xfId="116" applyNumberFormat="1" applyFont="1" applyFill="1" applyBorder="1" applyAlignment="1">
      <alignment horizontal="right" vertical="center"/>
      <protection/>
    </xf>
    <xf numFmtId="0" fontId="5" fillId="0" borderId="15" xfId="116" applyFont="1" applyBorder="1" applyAlignment="1">
      <alignment vertical="center"/>
      <protection/>
    </xf>
    <xf numFmtId="0" fontId="58" fillId="0" borderId="0" xfId="116" applyFont="1" applyBorder="1" applyAlignment="1">
      <alignment vertical="center"/>
      <protection/>
    </xf>
    <xf numFmtId="3" fontId="84" fillId="0" borderId="15" xfId="116" applyNumberFormat="1" applyFont="1" applyFill="1" applyBorder="1" applyAlignment="1">
      <alignment vertical="center"/>
      <protection/>
    </xf>
    <xf numFmtId="178" fontId="84" fillId="0" borderId="15" xfId="116" applyNumberFormat="1" applyFont="1" applyFill="1" applyBorder="1" applyAlignment="1">
      <alignment vertical="center"/>
      <protection/>
    </xf>
    <xf numFmtId="0" fontId="82" fillId="0" borderId="0" xfId="116" applyFont="1" applyBorder="1" applyAlignment="1">
      <alignment vertical="center"/>
      <protection/>
    </xf>
    <xf numFmtId="0" fontId="6" fillId="0" borderId="0" xfId="116" applyFont="1" applyAlignment="1" quotePrefix="1">
      <alignment vertical="center"/>
      <protection/>
    </xf>
    <xf numFmtId="0" fontId="6" fillId="0" borderId="0" xfId="116" applyFont="1" applyFill="1" applyBorder="1" applyAlignment="1">
      <alignment vertical="center"/>
      <protection/>
    </xf>
    <xf numFmtId="0" fontId="5" fillId="0" borderId="40" xfId="116" applyFont="1" applyBorder="1" applyAlignment="1">
      <alignment vertical="center"/>
      <protection/>
    </xf>
    <xf numFmtId="3" fontId="5" fillId="0" borderId="10" xfId="116" applyNumberFormat="1" applyFont="1" applyFill="1" applyBorder="1" applyAlignment="1">
      <alignment vertical="center"/>
      <protection/>
    </xf>
    <xf numFmtId="0" fontId="5" fillId="0" borderId="18" xfId="116" applyFont="1" applyFill="1" applyBorder="1" applyAlignment="1">
      <alignment vertical="center"/>
      <protection/>
    </xf>
    <xf numFmtId="2" fontId="5" fillId="0" borderId="18" xfId="116" applyNumberFormat="1" applyFont="1" applyFill="1" applyBorder="1" applyAlignment="1">
      <alignment vertical="center"/>
      <protection/>
    </xf>
    <xf numFmtId="2" fontId="5" fillId="0" borderId="10" xfId="116" applyNumberFormat="1" applyFont="1" applyFill="1" applyBorder="1" applyAlignment="1">
      <alignment vertical="center"/>
      <protection/>
    </xf>
    <xf numFmtId="166" fontId="5" fillId="0" borderId="16" xfId="72" applyNumberFormat="1" applyFont="1" applyFill="1" applyBorder="1" applyAlignment="1">
      <alignment vertical="center"/>
    </xf>
    <xf numFmtId="0" fontId="0" fillId="0" borderId="0" xfId="116" applyFont="1" applyAlignment="1">
      <alignment vertical="top"/>
      <protection/>
    </xf>
    <xf numFmtId="0" fontId="6" fillId="0" borderId="0" xfId="116" applyFont="1">
      <alignment/>
      <protection/>
    </xf>
    <xf numFmtId="0" fontId="6" fillId="0" borderId="0" xfId="116" applyFont="1" applyBorder="1">
      <alignment/>
      <protection/>
    </xf>
    <xf numFmtId="0" fontId="6" fillId="0" borderId="0" xfId="116" applyFont="1" applyFill="1">
      <alignment/>
      <protection/>
    </xf>
    <xf numFmtId="0" fontId="9" fillId="0" borderId="0" xfId="116" applyFont="1" applyBorder="1">
      <alignment/>
      <protection/>
    </xf>
    <xf numFmtId="0" fontId="9" fillId="0" borderId="0" xfId="116" applyFont="1" applyFill="1">
      <alignment/>
      <protection/>
    </xf>
    <xf numFmtId="0" fontId="8" fillId="0" borderId="0" xfId="101" applyFont="1" applyFill="1" applyAlignment="1">
      <alignment/>
      <protection/>
    </xf>
    <xf numFmtId="3" fontId="9" fillId="0" borderId="0" xfId="101" applyNumberFormat="1" applyFont="1" applyFill="1" applyAlignment="1">
      <alignment/>
      <protection/>
    </xf>
    <xf numFmtId="0" fontId="13" fillId="0" borderId="0" xfId="101" applyFont="1" applyFill="1">
      <alignment/>
      <protection/>
    </xf>
    <xf numFmtId="0" fontId="9" fillId="0" borderId="0" xfId="101" applyFont="1" applyFill="1" applyAlignment="1" quotePrefix="1">
      <alignment/>
      <protection/>
    </xf>
    <xf numFmtId="0" fontId="8" fillId="0" borderId="0" xfId="101" applyFont="1" applyFill="1" applyAlignment="1">
      <alignment horizontal="centerContinuous" vertical="center"/>
      <protection/>
    </xf>
    <xf numFmtId="0" fontId="9" fillId="0" borderId="0" xfId="101" applyFont="1" applyFill="1" applyAlignment="1" quotePrefix="1">
      <alignment horizontal="centerContinuous"/>
      <protection/>
    </xf>
    <xf numFmtId="3" fontId="9" fillId="0" borderId="0" xfId="101" applyNumberFormat="1" applyFont="1" applyFill="1" applyAlignment="1">
      <alignment horizontal="centerContinuous"/>
      <protection/>
    </xf>
    <xf numFmtId="0" fontId="9" fillId="0" borderId="0" xfId="101" applyFont="1" applyFill="1">
      <alignment/>
      <protection/>
    </xf>
    <xf numFmtId="3" fontId="9" fillId="0" borderId="58" xfId="101" applyNumberFormat="1" applyFont="1" applyFill="1" applyBorder="1">
      <alignment/>
      <protection/>
    </xf>
    <xf numFmtId="3" fontId="9" fillId="0" borderId="0" xfId="101" applyNumberFormat="1" applyFont="1" applyFill="1">
      <alignment/>
      <protection/>
    </xf>
    <xf numFmtId="3" fontId="8" fillId="0" borderId="0" xfId="101" applyNumberFormat="1" applyFont="1" applyFill="1" applyAlignment="1">
      <alignment horizontal="centerContinuous"/>
      <protection/>
    </xf>
    <xf numFmtId="3" fontId="11" fillId="0" borderId="0" xfId="101" applyNumberFormat="1" applyFont="1" applyFill="1" applyAlignment="1">
      <alignment horizontal="centerContinuous"/>
      <protection/>
    </xf>
    <xf numFmtId="0" fontId="14" fillId="0" borderId="59" xfId="101" applyFont="1" applyFill="1" applyBorder="1">
      <alignment/>
      <protection/>
    </xf>
    <xf numFmtId="0" fontId="11" fillId="0" borderId="59" xfId="101" applyFont="1" applyFill="1" applyBorder="1" applyAlignment="1">
      <alignment horizontal="centerContinuous" vertical="top"/>
      <protection/>
    </xf>
    <xf numFmtId="3" fontId="11" fillId="0" borderId="58" xfId="101" applyNumberFormat="1" applyFont="1" applyFill="1" applyBorder="1" applyAlignment="1">
      <alignment horizontal="centerContinuous" vertical="top"/>
      <protection/>
    </xf>
    <xf numFmtId="3" fontId="11" fillId="0" borderId="60" xfId="101" applyNumberFormat="1" applyFont="1" applyFill="1" applyBorder="1" applyAlignment="1">
      <alignment horizontal="centerContinuous"/>
      <protection/>
    </xf>
    <xf numFmtId="3" fontId="11" fillId="0" borderId="61" xfId="101" applyNumberFormat="1" applyFont="1" applyFill="1" applyBorder="1" applyAlignment="1">
      <alignment horizontal="centerContinuous"/>
      <protection/>
    </xf>
    <xf numFmtId="3" fontId="11" fillId="0" borderId="60" xfId="101" applyNumberFormat="1" applyFont="1" applyFill="1" applyBorder="1" applyAlignment="1">
      <alignment horizontal="centerContinuous" vertical="top"/>
      <protection/>
    </xf>
    <xf numFmtId="0" fontId="11" fillId="0" borderId="57" xfId="101" applyFont="1" applyFill="1" applyBorder="1" applyAlignment="1">
      <alignment horizontal="center"/>
      <protection/>
    </xf>
    <xf numFmtId="0" fontId="11" fillId="0" borderId="57" xfId="101" applyFont="1" applyFill="1" applyBorder="1" applyAlignment="1">
      <alignment horizontal="centerContinuous"/>
      <protection/>
    </xf>
    <xf numFmtId="3" fontId="11" fillId="0" borderId="62" xfId="101" applyNumberFormat="1" applyFont="1" applyFill="1" applyBorder="1" applyAlignment="1">
      <alignment horizontal="center"/>
      <protection/>
    </xf>
    <xf numFmtId="3" fontId="11" fillId="0" borderId="59" xfId="101" applyNumberFormat="1" applyFont="1" applyFill="1" applyBorder="1" applyAlignment="1" quotePrefix="1">
      <alignment horizontal="center"/>
      <protection/>
    </xf>
    <xf numFmtId="0" fontId="11" fillId="0" borderId="63" xfId="101" applyFont="1" applyFill="1" applyBorder="1">
      <alignment/>
      <protection/>
    </xf>
    <xf numFmtId="0" fontId="11" fillId="0" borderId="63" xfId="101" applyFont="1" applyFill="1" applyBorder="1" applyAlignment="1">
      <alignment horizontal="centerContinuous"/>
      <protection/>
    </xf>
    <xf numFmtId="3" fontId="11" fillId="0" borderId="62" xfId="101" applyNumberFormat="1" applyFont="1" applyFill="1" applyBorder="1" applyAlignment="1" quotePrefix="1">
      <alignment horizontal="center"/>
      <protection/>
    </xf>
    <xf numFmtId="3" fontId="11" fillId="0" borderId="57" xfId="101" applyNumberFormat="1" applyFont="1" applyFill="1" applyBorder="1" applyAlignment="1" quotePrefix="1">
      <alignment horizontal="center"/>
      <protection/>
    </xf>
    <xf numFmtId="0" fontId="10" fillId="0" borderId="63" xfId="101" applyFont="1" applyFill="1" applyBorder="1" applyAlignment="1" quotePrefix="1">
      <alignment horizontal="center" vertical="center"/>
      <protection/>
    </xf>
    <xf numFmtId="0" fontId="10" fillId="0" borderId="17" xfId="101" applyFont="1" applyFill="1" applyBorder="1" applyAlignment="1" quotePrefix="1">
      <alignment horizontal="center" vertical="center"/>
      <protection/>
    </xf>
    <xf numFmtId="3" fontId="10" fillId="0" borderId="61" xfId="101" applyNumberFormat="1" applyFont="1" applyFill="1" applyBorder="1" applyAlignment="1" quotePrefix="1">
      <alignment horizontal="center" vertical="center"/>
      <protection/>
    </xf>
    <xf numFmtId="3" fontId="10" fillId="0" borderId="17" xfId="101" applyNumberFormat="1" applyFont="1" applyFill="1" applyBorder="1" applyAlignment="1" quotePrefix="1">
      <alignment horizontal="center" vertical="center"/>
      <protection/>
    </xf>
    <xf numFmtId="0" fontId="13" fillId="0" borderId="0" xfId="101" applyFont="1" applyFill="1" applyAlignment="1">
      <alignment horizontal="center" vertical="center"/>
      <protection/>
    </xf>
    <xf numFmtId="0" fontId="8" fillId="0" borderId="59" xfId="101" applyFont="1" applyFill="1" applyBorder="1">
      <alignment/>
      <protection/>
    </xf>
    <xf numFmtId="167" fontId="9" fillId="0" borderId="57" xfId="101" applyNumberFormat="1" applyFont="1" applyFill="1" applyBorder="1" applyAlignment="1">
      <alignment horizontal="right"/>
      <protection/>
    </xf>
    <xf numFmtId="167" fontId="9" fillId="0" borderId="62" xfId="101" applyNumberFormat="1" applyFont="1" applyFill="1" applyBorder="1">
      <alignment/>
      <protection/>
    </xf>
    <xf numFmtId="166" fontId="9" fillId="0" borderId="59" xfId="101" applyNumberFormat="1" applyFont="1" applyFill="1" applyBorder="1">
      <alignment/>
      <protection/>
    </xf>
    <xf numFmtId="0" fontId="8" fillId="0" borderId="57" xfId="101" applyFont="1" applyFill="1" applyBorder="1">
      <alignment/>
      <protection/>
    </xf>
    <xf numFmtId="167" fontId="9" fillId="0" borderId="57" xfId="101" applyNumberFormat="1" applyFont="1" applyFill="1" applyBorder="1">
      <alignment/>
      <protection/>
    </xf>
    <xf numFmtId="166" fontId="9" fillId="0" borderId="57" xfId="101" applyNumberFormat="1" applyFont="1" applyFill="1" applyBorder="1">
      <alignment/>
      <protection/>
    </xf>
    <xf numFmtId="166" fontId="9" fillId="0" borderId="64" xfId="101" applyNumberFormat="1" applyFont="1" applyFill="1" applyBorder="1">
      <alignment/>
      <protection/>
    </xf>
    <xf numFmtId="0" fontId="8" fillId="0" borderId="63" xfId="101" applyFont="1" applyFill="1" applyBorder="1">
      <alignment/>
      <protection/>
    </xf>
    <xf numFmtId="167" fontId="9" fillId="0" borderId="63" xfId="101" applyNumberFormat="1" applyFont="1" applyFill="1" applyBorder="1">
      <alignment/>
      <protection/>
    </xf>
    <xf numFmtId="167" fontId="9" fillId="0" borderId="65" xfId="101" applyNumberFormat="1" applyFont="1" applyFill="1" applyBorder="1">
      <alignment/>
      <protection/>
    </xf>
    <xf numFmtId="166" fontId="9" fillId="0" borderId="63" xfId="101" applyNumberFormat="1" applyFont="1" applyFill="1" applyBorder="1">
      <alignment/>
      <protection/>
    </xf>
    <xf numFmtId="0" fontId="8" fillId="0" borderId="0" xfId="101" applyFont="1" applyFill="1" applyBorder="1">
      <alignment/>
      <protection/>
    </xf>
    <xf numFmtId="167" fontId="9" fillId="0" borderId="0" xfId="101" applyNumberFormat="1" applyFont="1" applyFill="1" applyBorder="1">
      <alignment/>
      <protection/>
    </xf>
    <xf numFmtId="166" fontId="9" fillId="0" borderId="0" xfId="101" applyNumberFormat="1" applyFont="1" applyFill="1" applyBorder="1">
      <alignment/>
      <protection/>
    </xf>
    <xf numFmtId="0" fontId="13" fillId="0" borderId="0" xfId="101" applyFont="1" applyFill="1" applyBorder="1">
      <alignment/>
      <protection/>
    </xf>
    <xf numFmtId="3" fontId="8" fillId="0" borderId="0" xfId="99" applyNumberFormat="1" applyFont="1" applyBorder="1" applyAlignment="1">
      <alignment horizontal="left" vertical="top" wrapText="1"/>
      <protection/>
    </xf>
    <xf numFmtId="3" fontId="9" fillId="0" borderId="0" xfId="99" applyNumberFormat="1" applyFont="1" applyAlignment="1">
      <alignment horizontal="right" vertical="top" wrapText="1"/>
      <protection/>
    </xf>
    <xf numFmtId="3" fontId="9" fillId="0" borderId="0" xfId="99" applyNumberFormat="1" applyFont="1" applyAlignment="1">
      <alignment horizontal="center" vertical="center" wrapText="1"/>
      <protection/>
    </xf>
    <xf numFmtId="3" fontId="9" fillId="0" borderId="58" xfId="99" applyNumberFormat="1" applyFont="1" applyBorder="1" applyAlignment="1">
      <alignment horizontal="center" vertical="top" wrapText="1"/>
      <protection/>
    </xf>
    <xf numFmtId="3" fontId="9" fillId="0" borderId="0" xfId="99" applyNumberFormat="1" applyFont="1" applyAlignment="1">
      <alignment horizontal="center" vertical="top" wrapText="1"/>
      <protection/>
    </xf>
    <xf numFmtId="3" fontId="8" fillId="0" borderId="0" xfId="99" applyNumberFormat="1" applyFont="1" applyBorder="1" applyAlignment="1">
      <alignment horizontal="right" vertical="top" wrapText="1"/>
      <protection/>
    </xf>
    <xf numFmtId="3" fontId="8" fillId="0" borderId="17" xfId="99" applyNumberFormat="1" applyFont="1" applyBorder="1" applyAlignment="1">
      <alignment horizontal="center" vertical="center" wrapText="1"/>
      <protection/>
    </xf>
    <xf numFmtId="3" fontId="8" fillId="0" borderId="0" xfId="99" applyNumberFormat="1" applyFont="1" applyAlignment="1">
      <alignment horizontal="center" vertical="top" wrapText="1"/>
      <protection/>
    </xf>
    <xf numFmtId="3" fontId="9" fillId="0" borderId="17" xfId="99" applyNumberFormat="1" applyFont="1" applyBorder="1" applyAlignment="1">
      <alignment horizontal="center" vertical="center" wrapText="1"/>
      <protection/>
    </xf>
    <xf numFmtId="49" fontId="9" fillId="0" borderId="17" xfId="99" applyNumberFormat="1" applyFont="1" applyBorder="1" applyAlignment="1">
      <alignment horizontal="center" vertical="top" wrapText="1"/>
      <protection/>
    </xf>
    <xf numFmtId="0" fontId="12" fillId="0" borderId="17" xfId="99" applyFont="1" applyBorder="1" applyAlignment="1">
      <alignment horizontal="center" vertical="center" wrapText="1"/>
      <protection/>
    </xf>
    <xf numFmtId="3" fontId="12" fillId="0" borderId="17" xfId="99" applyNumberFormat="1" applyFont="1" applyBorder="1" applyAlignment="1">
      <alignment horizontal="center" vertical="center" wrapText="1"/>
      <protection/>
    </xf>
    <xf numFmtId="49" fontId="12" fillId="0" borderId="17" xfId="99" applyNumberFormat="1" applyFont="1" applyBorder="1" applyAlignment="1">
      <alignment horizontal="center" vertical="top" wrapText="1"/>
      <protection/>
    </xf>
    <xf numFmtId="3" fontId="12" fillId="0" borderId="0" xfId="99" applyNumberFormat="1" applyFont="1" applyAlignment="1">
      <alignment horizontal="center" vertical="top" wrapText="1"/>
      <protection/>
    </xf>
    <xf numFmtId="0" fontId="9" fillId="24" borderId="17" xfId="99" applyFont="1" applyFill="1" applyBorder="1" applyAlignment="1">
      <alignment horizontal="left" vertical="center" wrapText="1" indent="1"/>
      <protection/>
    </xf>
    <xf numFmtId="167" fontId="9" fillId="0" borderId="17" xfId="99" applyNumberFormat="1" applyFont="1" applyBorder="1" applyAlignment="1">
      <alignment horizontal="right" vertical="center"/>
      <protection/>
    </xf>
    <xf numFmtId="3" fontId="9" fillId="0" borderId="17" xfId="99" applyNumberFormat="1" applyFont="1" applyBorder="1" applyAlignment="1">
      <alignment horizontal="right" vertical="center" wrapText="1"/>
      <protection/>
    </xf>
    <xf numFmtId="166" fontId="9" fillId="0" borderId="17" xfId="99" applyNumberFormat="1" applyFont="1" applyBorder="1" applyAlignment="1">
      <alignment horizontal="right" vertical="center" wrapText="1"/>
      <protection/>
    </xf>
    <xf numFmtId="167" fontId="9" fillId="0" borderId="17" xfId="99" applyNumberFormat="1" applyFont="1" applyFill="1" applyBorder="1" applyAlignment="1">
      <alignment horizontal="right" vertical="center"/>
      <protection/>
    </xf>
    <xf numFmtId="3" fontId="9" fillId="0" borderId="17" xfId="99" applyNumberFormat="1" applyFont="1" applyFill="1" applyBorder="1" applyAlignment="1">
      <alignment horizontal="right" vertical="center" wrapText="1"/>
      <protection/>
    </xf>
    <xf numFmtId="3" fontId="9" fillId="0" borderId="0" xfId="99" applyNumberFormat="1" applyFont="1" applyFill="1" applyBorder="1" applyAlignment="1">
      <alignment horizontal="right" vertical="top" wrapText="1"/>
      <protection/>
    </xf>
    <xf numFmtId="3" fontId="9" fillId="0" borderId="66" xfId="99" applyNumberFormat="1" applyFont="1" applyFill="1" applyBorder="1" applyAlignment="1">
      <alignment horizontal="right" vertical="top" wrapText="1"/>
      <protection/>
    </xf>
    <xf numFmtId="3" fontId="8" fillId="0" borderId="0" xfId="99" applyNumberFormat="1" applyFont="1" applyAlignment="1">
      <alignment horizontal="right" vertical="top" wrapText="1"/>
      <protection/>
    </xf>
    <xf numFmtId="0" fontId="9" fillId="0" borderId="17" xfId="99" applyFont="1" applyFill="1" applyBorder="1" applyAlignment="1">
      <alignment horizontal="left" vertical="center" wrapText="1" indent="1"/>
      <protection/>
    </xf>
    <xf numFmtId="3" fontId="9" fillId="0" borderId="0" xfId="99" applyNumberFormat="1" applyFont="1" applyFill="1" applyAlignment="1">
      <alignment vertical="center" wrapText="1"/>
      <protection/>
    </xf>
    <xf numFmtId="0" fontId="8" fillId="0" borderId="67" xfId="99" applyFont="1" applyFill="1" applyBorder="1" applyAlignment="1">
      <alignment horizontal="center" vertical="center" wrapText="1"/>
      <protection/>
    </xf>
    <xf numFmtId="167" fontId="8" fillId="0" borderId="17" xfId="99" applyNumberFormat="1" applyFont="1" applyBorder="1" applyAlignment="1">
      <alignment horizontal="right" vertical="center"/>
      <protection/>
    </xf>
    <xf numFmtId="3" fontId="8" fillId="0" borderId="17" xfId="99" applyNumberFormat="1" applyFont="1" applyFill="1" applyBorder="1" applyAlignment="1">
      <alignment horizontal="right" vertical="center" wrapText="1"/>
      <protection/>
    </xf>
    <xf numFmtId="166" fontId="8" fillId="0" borderId="17" xfId="99" applyNumberFormat="1" applyFont="1" applyBorder="1" applyAlignment="1">
      <alignment horizontal="right" vertical="center" wrapText="1"/>
      <protection/>
    </xf>
    <xf numFmtId="3" fontId="8" fillId="0" borderId="0" xfId="99" applyNumberFormat="1" applyFont="1" applyFill="1" applyAlignment="1">
      <alignment vertical="center" wrapText="1"/>
      <protection/>
    </xf>
    <xf numFmtId="0" fontId="9" fillId="0" borderId="17" xfId="99" applyNumberFormat="1" applyFont="1" applyFill="1" applyBorder="1" applyAlignment="1">
      <alignment horizontal="left" vertical="center" wrapText="1" indent="1"/>
      <protection/>
    </xf>
    <xf numFmtId="2" fontId="9" fillId="0" borderId="17" xfId="98" applyNumberFormat="1" applyFont="1" applyFill="1" applyBorder="1" applyAlignment="1">
      <alignment horizontal="left" vertical="center" wrapText="1" indent="1"/>
      <protection/>
    </xf>
    <xf numFmtId="0" fontId="9" fillId="0" borderId="17" xfId="98" applyFont="1" applyFill="1" applyBorder="1" applyAlignment="1">
      <alignment horizontal="left" vertical="center" wrapText="1" indent="1"/>
      <protection/>
    </xf>
    <xf numFmtId="43" fontId="9" fillId="0" borderId="17" xfId="99" applyNumberFormat="1" applyFont="1" applyFill="1" applyBorder="1" applyAlignment="1">
      <alignment horizontal="left" vertical="center" wrapText="1" indent="1"/>
      <protection/>
    </xf>
    <xf numFmtId="3" fontId="8" fillId="0" borderId="67" xfId="99" applyNumberFormat="1" applyFont="1" applyFill="1" applyBorder="1" applyAlignment="1">
      <alignment horizontal="center" vertical="center" wrapText="1"/>
      <protection/>
    </xf>
    <xf numFmtId="0" fontId="9" fillId="0" borderId="57" xfId="99" applyFont="1" applyFill="1" applyBorder="1" applyAlignment="1">
      <alignment horizontal="left" vertical="center" wrapText="1" indent="1"/>
      <protection/>
    </xf>
    <xf numFmtId="0" fontId="9" fillId="0" borderId="67" xfId="99" applyFont="1" applyFill="1" applyBorder="1" applyAlignment="1">
      <alignment horizontal="left" vertical="center" wrapText="1" indent="1"/>
      <protection/>
    </xf>
    <xf numFmtId="3" fontId="8" fillId="0" borderId="0" xfId="99" applyNumberFormat="1" applyFont="1" applyFill="1" applyAlignment="1">
      <alignment horizontal="right" vertical="center" wrapText="1"/>
      <protection/>
    </xf>
    <xf numFmtId="3" fontId="9" fillId="0" borderId="0" xfId="99" applyNumberFormat="1" applyFont="1" applyBorder="1" applyAlignment="1">
      <alignment horizontal="center" vertical="center" wrapText="1"/>
      <protection/>
    </xf>
    <xf numFmtId="3" fontId="9" fillId="0" borderId="0" xfId="99" applyNumberFormat="1" applyFont="1" applyBorder="1" applyAlignment="1">
      <alignment horizontal="right" vertical="top" wrapText="1"/>
      <protection/>
    </xf>
    <xf numFmtId="3" fontId="9" fillId="0" borderId="0" xfId="99" applyNumberFormat="1" applyFont="1" applyBorder="1" applyAlignment="1">
      <alignment horizontal="right" vertical="top" wrapText="1" indent="2"/>
      <protection/>
    </xf>
    <xf numFmtId="167" fontId="17" fillId="0" borderId="0" xfId="99" applyNumberFormat="1" applyFont="1" applyFill="1">
      <alignment/>
      <protection/>
    </xf>
    <xf numFmtId="167" fontId="86" fillId="0" borderId="0" xfId="99" applyNumberFormat="1" applyFont="1" applyFill="1" applyAlignment="1">
      <alignment horizontal="center"/>
      <protection/>
    </xf>
    <xf numFmtId="167" fontId="87" fillId="0" borderId="0" xfId="99" applyNumberFormat="1" applyFont="1" applyFill="1" applyBorder="1" applyAlignment="1">
      <alignment horizontal="center" vertical="center"/>
      <protection/>
    </xf>
    <xf numFmtId="167" fontId="87" fillId="0" borderId="0" xfId="99" applyNumberFormat="1" applyFont="1" applyFill="1" applyAlignment="1">
      <alignment horizontal="center" vertical="center" wrapText="1"/>
      <protection/>
    </xf>
    <xf numFmtId="41" fontId="87" fillId="0" borderId="0" xfId="99" applyNumberFormat="1" applyFont="1" applyFill="1" applyAlignment="1">
      <alignment vertical="center"/>
      <protection/>
    </xf>
    <xf numFmtId="41" fontId="87" fillId="0" borderId="0" xfId="99" applyNumberFormat="1" applyFont="1" applyFill="1" applyAlignment="1">
      <alignment horizontal="center" vertical="center"/>
      <protection/>
    </xf>
    <xf numFmtId="43" fontId="87" fillId="0" borderId="0" xfId="99" applyNumberFormat="1" applyFont="1" applyFill="1" applyAlignment="1">
      <alignment horizontal="center" vertical="center"/>
      <protection/>
    </xf>
    <xf numFmtId="0" fontId="87" fillId="0" borderId="0" xfId="99" applyFont="1" applyFill="1" applyAlignment="1">
      <alignment horizontal="center" vertical="center"/>
      <protection/>
    </xf>
    <xf numFmtId="0" fontId="87" fillId="0" borderId="0" xfId="99" applyFont="1" applyFill="1">
      <alignment/>
      <protection/>
    </xf>
    <xf numFmtId="4" fontId="87" fillId="0" borderId="0" xfId="99" applyNumberFormat="1" applyFont="1" applyFill="1">
      <alignment/>
      <protection/>
    </xf>
    <xf numFmtId="0" fontId="86" fillId="0" borderId="0" xfId="99" applyFont="1" applyFill="1">
      <alignment/>
      <protection/>
    </xf>
    <xf numFmtId="4" fontId="86" fillId="0" borderId="0" xfId="99" applyNumberFormat="1" applyFont="1" applyFill="1">
      <alignment/>
      <protection/>
    </xf>
    <xf numFmtId="167" fontId="86" fillId="0" borderId="0" xfId="99" applyNumberFormat="1" applyFont="1" applyFill="1" applyBorder="1" applyAlignment="1">
      <alignment horizontal="center" wrapText="1"/>
      <protection/>
    </xf>
    <xf numFmtId="167" fontId="87" fillId="0" borderId="0" xfId="99" applyNumberFormat="1" applyFont="1" applyFill="1" applyBorder="1" applyAlignment="1">
      <alignment horizontal="center"/>
      <protection/>
    </xf>
    <xf numFmtId="167" fontId="87" fillId="0" borderId="0" xfId="99" applyNumberFormat="1" applyFont="1" applyFill="1" applyBorder="1" applyAlignment="1">
      <alignment horizontal="center" vertical="center" wrapText="1"/>
      <protection/>
    </xf>
    <xf numFmtId="41" fontId="86" fillId="0" borderId="17" xfId="99" applyNumberFormat="1" applyFont="1" applyFill="1" applyBorder="1" applyAlignment="1">
      <alignment horizontal="center" vertical="center" wrapText="1"/>
      <protection/>
    </xf>
    <xf numFmtId="20" fontId="86" fillId="0" borderId="17" xfId="99" applyNumberFormat="1" applyFont="1" applyFill="1" applyBorder="1" applyAlignment="1" quotePrefix="1">
      <alignment horizontal="center" vertical="center" wrapText="1"/>
      <protection/>
    </xf>
    <xf numFmtId="0" fontId="86" fillId="0" borderId="17" xfId="99" applyFont="1" applyFill="1" applyBorder="1" applyAlignment="1" quotePrefix="1">
      <alignment horizontal="center" vertical="center" wrapText="1"/>
      <protection/>
    </xf>
    <xf numFmtId="1" fontId="89" fillId="0" borderId="17" xfId="99" applyNumberFormat="1" applyFont="1" applyFill="1" applyBorder="1" applyAlignment="1">
      <alignment horizontal="center" vertical="center" wrapText="1"/>
      <protection/>
    </xf>
    <xf numFmtId="0" fontId="89" fillId="0" borderId="17" xfId="99" applyFont="1" applyFill="1" applyBorder="1" applyAlignment="1">
      <alignment horizontal="center" vertical="center" wrapText="1"/>
      <protection/>
    </xf>
    <xf numFmtId="167" fontId="89" fillId="0" borderId="17" xfId="99" applyNumberFormat="1" applyFont="1" applyFill="1" applyBorder="1" applyAlignment="1">
      <alignment horizontal="center" vertical="center" wrapText="1"/>
      <protection/>
    </xf>
    <xf numFmtId="179" fontId="89" fillId="0" borderId="17" xfId="99" applyNumberFormat="1" applyFont="1" applyFill="1" applyBorder="1" applyAlignment="1">
      <alignment horizontal="center" vertical="center"/>
      <protection/>
    </xf>
    <xf numFmtId="0" fontId="89" fillId="0" borderId="17" xfId="99" applyNumberFormat="1" applyFont="1" applyFill="1" applyBorder="1" applyAlignment="1">
      <alignment horizontal="center" vertical="center"/>
      <protection/>
    </xf>
    <xf numFmtId="0" fontId="86" fillId="0" borderId="0" xfId="99" applyFont="1" applyFill="1" applyAlignment="1">
      <alignment horizontal="center" vertical="center"/>
      <protection/>
    </xf>
    <xf numFmtId="4" fontId="86" fillId="0" borderId="0" xfId="99" applyNumberFormat="1" applyFont="1" applyFill="1" applyAlignment="1">
      <alignment horizontal="center" vertical="center"/>
      <protection/>
    </xf>
    <xf numFmtId="167" fontId="90" fillId="0" borderId="68" xfId="99" applyNumberFormat="1" applyFont="1" applyFill="1" applyBorder="1" applyAlignment="1" quotePrefix="1">
      <alignment horizontal="center" vertical="center"/>
      <protection/>
    </xf>
    <xf numFmtId="167" fontId="90" fillId="0" borderId="69" xfId="99" applyNumberFormat="1" applyFont="1" applyFill="1" applyBorder="1" applyAlignment="1" quotePrefix="1">
      <alignment horizontal="center" vertical="center"/>
      <protection/>
    </xf>
    <xf numFmtId="167" fontId="90" fillId="0" borderId="68" xfId="99" applyNumberFormat="1" applyFont="1" applyFill="1" applyBorder="1" applyAlignment="1">
      <alignment horizontal="left" vertical="center" wrapText="1"/>
      <protection/>
    </xf>
    <xf numFmtId="0" fontId="90" fillId="0" borderId="68" xfId="99" applyFont="1" applyFill="1" applyBorder="1" applyAlignment="1">
      <alignment horizontal="left" vertical="center" wrapText="1" indent="1"/>
      <protection/>
    </xf>
    <xf numFmtId="167" fontId="90" fillId="0" borderId="68" xfId="99" applyNumberFormat="1" applyFont="1" applyFill="1" applyBorder="1" applyAlignment="1">
      <alignment vertical="center"/>
      <protection/>
    </xf>
    <xf numFmtId="3" fontId="90" fillId="0" borderId="68" xfId="99" applyNumberFormat="1" applyFont="1" applyFill="1" applyBorder="1" applyAlignment="1">
      <alignment horizontal="right" vertical="center"/>
      <protection/>
    </xf>
    <xf numFmtId="167" fontId="90" fillId="0" borderId="68" xfId="99" applyNumberFormat="1" applyFont="1" applyFill="1" applyBorder="1" applyAlignment="1">
      <alignment horizontal="center" vertical="center"/>
      <protection/>
    </xf>
    <xf numFmtId="41" fontId="90" fillId="0" borderId="68" xfId="99" applyNumberFormat="1" applyFont="1" applyFill="1" applyBorder="1" applyAlignment="1">
      <alignment horizontal="center" vertical="center"/>
      <protection/>
    </xf>
    <xf numFmtId="180" fontId="91" fillId="0" borderId="68" xfId="99" applyNumberFormat="1" applyFont="1" applyFill="1" applyBorder="1" applyAlignment="1">
      <alignment horizontal="right" vertical="center"/>
      <protection/>
    </xf>
    <xf numFmtId="166" fontId="91" fillId="0" borderId="68" xfId="99" applyNumberFormat="1" applyFont="1" applyFill="1" applyBorder="1" applyAlignment="1">
      <alignment horizontal="right" vertical="center"/>
      <protection/>
    </xf>
    <xf numFmtId="4" fontId="87" fillId="0" borderId="0" xfId="99" applyNumberFormat="1" applyFont="1" applyFill="1" applyAlignment="1">
      <alignment horizontal="center" vertical="center"/>
      <protection/>
    </xf>
    <xf numFmtId="167" fontId="90" fillId="0" borderId="70" xfId="99" applyNumberFormat="1" applyFont="1" applyFill="1" applyBorder="1" applyAlignment="1" quotePrefix="1">
      <alignment horizontal="center" vertical="center"/>
      <protection/>
    </xf>
    <xf numFmtId="0" fontId="90" fillId="0" borderId="71" xfId="99" applyFont="1" applyFill="1" applyBorder="1" applyAlignment="1">
      <alignment horizontal="left" vertical="center" wrapText="1" indent="1"/>
      <protection/>
    </xf>
    <xf numFmtId="167" fontId="90" fillId="0" borderId="71" xfId="99" applyNumberFormat="1" applyFont="1" applyFill="1" applyBorder="1" applyAlignment="1">
      <alignment vertical="center"/>
      <protection/>
    </xf>
    <xf numFmtId="167" fontId="90" fillId="0" borderId="71" xfId="99" applyNumberFormat="1" applyFont="1" applyFill="1" applyBorder="1" applyAlignment="1">
      <alignment horizontal="center" vertical="center"/>
      <protection/>
    </xf>
    <xf numFmtId="41" fontId="90" fillId="0" borderId="71" xfId="99" applyNumberFormat="1" applyFont="1" applyFill="1" applyBorder="1" applyAlignment="1">
      <alignment horizontal="center" vertical="center"/>
      <protection/>
    </xf>
    <xf numFmtId="166" fontId="91" fillId="0" borderId="71" xfId="99" applyNumberFormat="1" applyFont="1" applyFill="1" applyBorder="1" applyAlignment="1">
      <alignment horizontal="right" vertical="center"/>
      <protection/>
    </xf>
    <xf numFmtId="0" fontId="90" fillId="0" borderId="63" xfId="99" applyFont="1" applyFill="1" applyBorder="1" applyAlignment="1">
      <alignment horizontal="left" vertical="center" wrapText="1" indent="1"/>
      <protection/>
    </xf>
    <xf numFmtId="167" fontId="90" fillId="0" borderId="63" xfId="99" applyNumberFormat="1" applyFont="1" applyFill="1" applyBorder="1" applyAlignment="1">
      <alignment vertical="center"/>
      <protection/>
    </xf>
    <xf numFmtId="167" fontId="90" fillId="0" borderId="63" xfId="99" applyNumberFormat="1" applyFont="1" applyFill="1" applyBorder="1" applyAlignment="1">
      <alignment horizontal="center" vertical="center"/>
      <protection/>
    </xf>
    <xf numFmtId="41" fontId="90" fillId="0" borderId="17" xfId="99" applyNumberFormat="1" applyFont="1" applyFill="1" applyBorder="1" applyAlignment="1">
      <alignment horizontal="center" vertical="center"/>
      <protection/>
    </xf>
    <xf numFmtId="166" fontId="91" fillId="0" borderId="17" xfId="99" applyNumberFormat="1" applyFont="1" applyFill="1" applyBorder="1" applyAlignment="1">
      <alignment horizontal="right" vertical="center"/>
      <protection/>
    </xf>
    <xf numFmtId="166" fontId="91" fillId="0" borderId="17" xfId="125" applyNumberFormat="1" applyFont="1" applyFill="1" applyBorder="1" applyAlignment="1">
      <alignment horizontal="right" vertical="center"/>
    </xf>
    <xf numFmtId="167" fontId="90" fillId="0" borderId="72" xfId="99" applyNumberFormat="1" applyFont="1" applyFill="1" applyBorder="1" applyAlignment="1" quotePrefix="1">
      <alignment horizontal="center" vertical="center"/>
      <protection/>
    </xf>
    <xf numFmtId="167" fontId="90" fillId="0" borderId="73" xfId="99" applyNumberFormat="1" applyFont="1" applyFill="1" applyBorder="1" applyAlignment="1">
      <alignment horizontal="left" vertical="center" wrapText="1"/>
      <protection/>
    </xf>
    <xf numFmtId="41" fontId="90" fillId="0" borderId="73" xfId="99" applyNumberFormat="1" applyFont="1" applyFill="1" applyBorder="1" applyAlignment="1">
      <alignment horizontal="center" vertical="center"/>
      <protection/>
    </xf>
    <xf numFmtId="166" fontId="91" fillId="0" borderId="73" xfId="99" applyNumberFormat="1" applyFont="1" applyFill="1" applyBorder="1" applyAlignment="1">
      <alignment horizontal="right" vertical="center"/>
      <protection/>
    </xf>
    <xf numFmtId="167" fontId="90" fillId="0" borderId="71" xfId="99" applyNumberFormat="1" applyFont="1" applyFill="1" applyBorder="1" applyAlignment="1" quotePrefix="1">
      <alignment horizontal="center" vertical="center"/>
      <protection/>
    </xf>
    <xf numFmtId="167" fontId="90" fillId="0" borderId="74" xfId="99" applyNumberFormat="1" applyFont="1" applyFill="1" applyBorder="1" applyAlignment="1" quotePrefix="1">
      <alignment horizontal="center" vertical="center"/>
      <protection/>
    </xf>
    <xf numFmtId="167" fontId="90" fillId="0" borderId="71" xfId="99" applyNumberFormat="1" applyFont="1" applyFill="1" applyBorder="1" applyAlignment="1">
      <alignment horizontal="left" vertical="center" wrapText="1"/>
      <protection/>
    </xf>
    <xf numFmtId="0" fontId="90" fillId="0" borderId="70" xfId="99" applyFont="1" applyFill="1" applyBorder="1" applyAlignment="1">
      <alignment horizontal="left" vertical="center" wrapText="1" indent="1"/>
      <protection/>
    </xf>
    <xf numFmtId="0" fontId="90" fillId="0" borderId="17" xfId="99" applyFont="1" applyFill="1" applyBorder="1" applyAlignment="1">
      <alignment horizontal="left" vertical="center" wrapText="1" indent="1"/>
      <protection/>
    </xf>
    <xf numFmtId="167" fontId="90" fillId="0" borderId="17" xfId="99" applyNumberFormat="1" applyFont="1" applyFill="1" applyBorder="1" applyAlignment="1">
      <alignment vertical="center"/>
      <protection/>
    </xf>
    <xf numFmtId="167" fontId="90" fillId="0" borderId="17" xfId="99" applyNumberFormat="1" applyFont="1" applyFill="1" applyBorder="1" applyAlignment="1">
      <alignment horizontal="center" vertical="center"/>
      <protection/>
    </xf>
    <xf numFmtId="0" fontId="90" fillId="0" borderId="73" xfId="99" applyFont="1" applyFill="1" applyBorder="1" applyAlignment="1">
      <alignment horizontal="left" vertical="center" wrapText="1" indent="1"/>
      <protection/>
    </xf>
    <xf numFmtId="167" fontId="90" fillId="0" borderId="73" xfId="99" applyNumberFormat="1" applyFont="1" applyFill="1" applyBorder="1" applyAlignment="1">
      <alignment horizontal="right" vertical="center"/>
      <protection/>
    </xf>
    <xf numFmtId="167" fontId="90" fillId="0" borderId="73" xfId="99" applyNumberFormat="1" applyFont="1" applyFill="1" applyBorder="1" applyAlignment="1">
      <alignment horizontal="center" vertical="center"/>
      <protection/>
    </xf>
    <xf numFmtId="180" fontId="91" fillId="0" borderId="73" xfId="99" applyNumberFormat="1" applyFont="1" applyFill="1" applyBorder="1" applyAlignment="1">
      <alignment horizontal="right" vertical="center"/>
      <protection/>
    </xf>
    <xf numFmtId="167" fontId="90" fillId="0" borderId="17" xfId="99" applyNumberFormat="1" applyFont="1" applyFill="1" applyBorder="1" applyAlignment="1" quotePrefix="1">
      <alignment horizontal="center" vertical="center"/>
      <protection/>
    </xf>
    <xf numFmtId="180" fontId="91" fillId="0" borderId="17" xfId="99" applyNumberFormat="1" applyFont="1" applyFill="1" applyBorder="1" applyAlignment="1">
      <alignment horizontal="right" vertical="center"/>
      <protection/>
    </xf>
    <xf numFmtId="167" fontId="90" fillId="0" borderId="59" xfId="99" applyNumberFormat="1" applyFont="1" applyFill="1" applyBorder="1" applyAlignment="1" quotePrefix="1">
      <alignment horizontal="center" vertical="center"/>
      <protection/>
    </xf>
    <xf numFmtId="167" fontId="90" fillId="0" borderId="17" xfId="99" applyNumberFormat="1" applyFont="1" applyFill="1" applyBorder="1" applyAlignment="1">
      <alignment horizontal="left" vertical="center" wrapText="1"/>
      <protection/>
    </xf>
    <xf numFmtId="0" fontId="90" fillId="0" borderId="62" xfId="99" applyFont="1" applyFill="1" applyBorder="1" applyAlignment="1">
      <alignment horizontal="left" vertical="center" wrapText="1" indent="1"/>
      <protection/>
    </xf>
    <xf numFmtId="167" fontId="90" fillId="0" borderId="17" xfId="99" applyNumberFormat="1" applyFont="1" applyFill="1" applyBorder="1" applyAlignment="1">
      <alignment horizontal="right" vertical="center"/>
      <protection/>
    </xf>
    <xf numFmtId="167" fontId="90" fillId="0" borderId="75" xfId="99" applyNumberFormat="1" applyFont="1" applyFill="1" applyBorder="1" applyAlignment="1" quotePrefix="1">
      <alignment horizontal="center" vertical="center"/>
      <protection/>
    </xf>
    <xf numFmtId="0" fontId="90" fillId="0" borderId="59" xfId="99" applyFont="1" applyFill="1" applyBorder="1" applyAlignment="1">
      <alignment horizontal="left" vertical="center" wrapText="1" indent="1"/>
      <protection/>
    </xf>
    <xf numFmtId="167" fontId="90" fillId="0" borderId="73" xfId="99" applyNumberFormat="1" applyFont="1" applyFill="1" applyBorder="1" applyAlignment="1" quotePrefix="1">
      <alignment horizontal="center" vertical="center"/>
      <protection/>
    </xf>
    <xf numFmtId="167" fontId="90" fillId="0" borderId="76" xfId="99" applyNumberFormat="1" applyFont="1" applyFill="1" applyBorder="1" applyAlignment="1" quotePrefix="1">
      <alignment horizontal="center" vertical="center"/>
      <protection/>
    </xf>
    <xf numFmtId="167" fontId="90" fillId="0" borderId="76" xfId="99" applyNumberFormat="1" applyFont="1" applyFill="1" applyBorder="1" applyAlignment="1">
      <alignment horizontal="left" vertical="center" wrapText="1"/>
      <protection/>
    </xf>
    <xf numFmtId="0" fontId="90" fillId="0" borderId="76" xfId="99" applyFont="1" applyFill="1" applyBorder="1" applyAlignment="1">
      <alignment horizontal="left" vertical="center" wrapText="1" indent="1"/>
      <protection/>
    </xf>
    <xf numFmtId="167" fontId="90" fillId="0" borderId="77" xfId="99" applyNumberFormat="1" applyFont="1" applyFill="1" applyBorder="1" applyAlignment="1">
      <alignment vertical="center"/>
      <protection/>
    </xf>
    <xf numFmtId="3" fontId="90" fillId="0" borderId="76" xfId="99" applyNumberFormat="1" applyFont="1" applyFill="1" applyBorder="1" applyAlignment="1">
      <alignment horizontal="right" vertical="center"/>
      <protection/>
    </xf>
    <xf numFmtId="167" fontId="90" fillId="0" borderId="77" xfId="99" applyNumberFormat="1" applyFont="1" applyFill="1" applyBorder="1" applyAlignment="1">
      <alignment horizontal="center" vertical="center"/>
      <protection/>
    </xf>
    <xf numFmtId="167" fontId="90" fillId="0" borderId="76" xfId="99" applyNumberFormat="1" applyFont="1" applyFill="1" applyBorder="1" applyAlignment="1">
      <alignment horizontal="center" vertical="center"/>
      <protection/>
    </xf>
    <xf numFmtId="41" fontId="90" fillId="0" borderId="76" xfId="99" applyNumberFormat="1" applyFont="1" applyFill="1" applyBorder="1" applyAlignment="1">
      <alignment horizontal="center" vertical="center"/>
      <protection/>
    </xf>
    <xf numFmtId="179" fontId="90" fillId="0" borderId="76" xfId="99" applyNumberFormat="1" applyFont="1" applyFill="1" applyBorder="1" applyAlignment="1">
      <alignment horizontal="right" vertical="center"/>
      <protection/>
    </xf>
    <xf numFmtId="166" fontId="91" fillId="0" borderId="76" xfId="99" applyNumberFormat="1" applyFont="1" applyFill="1" applyBorder="1" applyAlignment="1">
      <alignment horizontal="right" vertical="center"/>
      <protection/>
    </xf>
    <xf numFmtId="166" fontId="91" fillId="0" borderId="76" xfId="125" applyNumberFormat="1" applyFont="1" applyFill="1" applyBorder="1" applyAlignment="1">
      <alignment horizontal="right" vertical="center"/>
    </xf>
    <xf numFmtId="167" fontId="90" fillId="0" borderId="71" xfId="99" applyNumberFormat="1" applyFont="1" applyFill="1" applyBorder="1" applyAlignment="1">
      <alignment horizontal="right" vertical="center"/>
      <protection/>
    </xf>
    <xf numFmtId="180" fontId="73" fillId="0" borderId="71" xfId="99" applyNumberFormat="1" applyFont="1" applyFill="1" applyBorder="1" applyAlignment="1">
      <alignment horizontal="right" vertical="center"/>
      <protection/>
    </xf>
    <xf numFmtId="166" fontId="91" fillId="0" borderId="73" xfId="125" applyNumberFormat="1" applyFont="1" applyFill="1" applyBorder="1" applyAlignment="1">
      <alignment horizontal="right" vertical="center"/>
    </xf>
    <xf numFmtId="167" fontId="90" fillId="0" borderId="78" xfId="99" applyNumberFormat="1" applyFont="1" applyFill="1" applyBorder="1" applyAlignment="1">
      <alignment vertical="center"/>
      <protection/>
    </xf>
    <xf numFmtId="167" fontId="90" fillId="0" borderId="78" xfId="99" applyNumberFormat="1" applyFont="1" applyFill="1" applyBorder="1" applyAlignment="1">
      <alignment horizontal="center" vertical="center"/>
      <protection/>
    </xf>
    <xf numFmtId="166" fontId="91" fillId="0" borderId="71" xfId="125" applyNumberFormat="1" applyFont="1" applyFill="1" applyBorder="1" applyAlignment="1">
      <alignment horizontal="right" vertical="center"/>
    </xf>
    <xf numFmtId="167" fontId="90" fillId="0" borderId="79" xfId="99" applyNumberFormat="1" applyFont="1" applyFill="1" applyBorder="1" applyAlignment="1">
      <alignment vertical="center"/>
      <protection/>
    </xf>
    <xf numFmtId="167" fontId="90" fillId="0" borderId="79" xfId="99" applyNumberFormat="1" applyFont="1" applyFill="1" applyBorder="1" applyAlignment="1">
      <alignment horizontal="center" vertical="center"/>
      <protection/>
    </xf>
    <xf numFmtId="167" fontId="90" fillId="0" borderId="73" xfId="99" applyNumberFormat="1" applyFont="1" applyFill="1" applyBorder="1" applyAlignment="1">
      <alignment vertical="center"/>
      <protection/>
    </xf>
    <xf numFmtId="167" fontId="90" fillId="0" borderId="73" xfId="99" applyNumberFormat="1" applyFont="1" applyFill="1" applyBorder="1" applyAlignment="1">
      <alignment vertical="center" wrapText="1"/>
      <protection/>
    </xf>
    <xf numFmtId="0" fontId="90" fillId="0" borderId="73" xfId="99" applyFont="1" applyFill="1" applyBorder="1" applyAlignment="1" quotePrefix="1">
      <alignment horizontal="left" vertical="center" wrapText="1" indent="1"/>
      <protection/>
    </xf>
    <xf numFmtId="167" fontId="90" fillId="0" borderId="76" xfId="99" applyNumberFormat="1" applyFont="1" applyFill="1" applyBorder="1" applyAlignment="1">
      <alignment horizontal="right" vertical="center"/>
      <protection/>
    </xf>
    <xf numFmtId="41" fontId="91" fillId="0" borderId="71" xfId="99" applyNumberFormat="1" applyFont="1" applyFill="1" applyBorder="1" applyAlignment="1">
      <alignment horizontal="right" vertical="center"/>
      <protection/>
    </xf>
    <xf numFmtId="180" fontId="91" fillId="0" borderId="71" xfId="99" applyNumberFormat="1" applyFont="1" applyFill="1" applyBorder="1" applyAlignment="1">
      <alignment horizontal="right" vertical="center"/>
      <protection/>
    </xf>
    <xf numFmtId="41" fontId="90" fillId="0" borderId="57" xfId="99" applyNumberFormat="1" applyFont="1" applyFill="1" applyBorder="1" applyAlignment="1">
      <alignment horizontal="right" vertical="center"/>
      <protection/>
    </xf>
    <xf numFmtId="167" fontId="90" fillId="0" borderId="59" xfId="99" applyNumberFormat="1" applyFont="1" applyFill="1" applyBorder="1" applyAlignment="1">
      <alignment horizontal="right" vertical="center"/>
      <protection/>
    </xf>
    <xf numFmtId="167" fontId="90" fillId="0" borderId="59" xfId="99" applyNumberFormat="1" applyFont="1" applyFill="1" applyBorder="1" applyAlignment="1">
      <alignment horizontal="center" vertical="center"/>
      <protection/>
    </xf>
    <xf numFmtId="167" fontId="90" fillId="0" borderId="63" xfId="99" applyNumberFormat="1" applyFont="1" applyFill="1" applyBorder="1" applyAlignment="1">
      <alignment horizontal="right" vertical="center"/>
      <protection/>
    </xf>
    <xf numFmtId="0" fontId="90" fillId="0" borderId="17" xfId="99" applyFont="1" applyFill="1" applyBorder="1" applyAlignment="1" quotePrefix="1">
      <alignment horizontal="left" vertical="center" wrapText="1" indent="1"/>
      <protection/>
    </xf>
    <xf numFmtId="167" fontId="87" fillId="0" borderId="0" xfId="99" applyNumberFormat="1" applyFont="1" applyFill="1">
      <alignment/>
      <protection/>
    </xf>
    <xf numFmtId="167" fontId="90" fillId="0" borderId="76" xfId="99" applyNumberFormat="1" applyFont="1" applyFill="1" applyBorder="1" applyAlignment="1">
      <alignment vertical="center"/>
      <protection/>
    </xf>
    <xf numFmtId="41" fontId="90" fillId="0" borderId="59" xfId="99" applyNumberFormat="1" applyFont="1" applyFill="1" applyBorder="1" applyAlignment="1">
      <alignment horizontal="center" vertical="center"/>
      <protection/>
    </xf>
    <xf numFmtId="41" fontId="90" fillId="0" borderId="17" xfId="99" applyNumberFormat="1" applyFont="1" applyFill="1" applyBorder="1" applyAlignment="1">
      <alignment horizontal="right" vertical="center"/>
      <protection/>
    </xf>
    <xf numFmtId="41" fontId="91" fillId="0" borderId="73" xfId="99" applyNumberFormat="1" applyFont="1" applyFill="1" applyBorder="1" applyAlignment="1">
      <alignment horizontal="right" vertical="center"/>
      <protection/>
    </xf>
    <xf numFmtId="167" fontId="90" fillId="0" borderId="80" xfId="99" applyNumberFormat="1" applyFont="1" applyFill="1" applyBorder="1" applyAlignment="1">
      <alignment vertical="center"/>
      <protection/>
    </xf>
    <xf numFmtId="167" fontId="90" fillId="0" borderId="80" xfId="99" applyNumberFormat="1" applyFont="1" applyFill="1" applyBorder="1" applyAlignment="1">
      <alignment horizontal="center" vertical="center"/>
      <protection/>
    </xf>
    <xf numFmtId="167" fontId="90" fillId="0" borderId="80" xfId="99" applyNumberFormat="1" applyFont="1" applyFill="1" applyBorder="1" applyAlignment="1">
      <alignment horizontal="right" vertical="center"/>
      <protection/>
    </xf>
    <xf numFmtId="167" fontId="90" fillId="0" borderId="68" xfId="99" applyNumberFormat="1" applyFont="1" applyFill="1" applyBorder="1" applyAlignment="1">
      <alignment horizontal="left" vertical="center" wrapText="1" indent="1"/>
      <protection/>
    </xf>
    <xf numFmtId="167" fontId="90" fillId="0" borderId="72" xfId="99" applyNumberFormat="1" applyFont="1" applyFill="1" applyBorder="1" applyAlignment="1">
      <alignment horizontal="right" vertical="center"/>
      <protection/>
    </xf>
    <xf numFmtId="167" fontId="90" fillId="0" borderId="72" xfId="99" applyNumberFormat="1" applyFont="1" applyFill="1" applyBorder="1" applyAlignment="1">
      <alignment horizontal="center" vertical="center"/>
      <protection/>
    </xf>
    <xf numFmtId="167" fontId="90" fillId="0" borderId="77" xfId="99" applyNumberFormat="1" applyFont="1" applyFill="1" applyBorder="1" applyAlignment="1" quotePrefix="1">
      <alignment horizontal="center" vertical="center"/>
      <protection/>
    </xf>
    <xf numFmtId="167" fontId="90" fillId="0" borderId="76" xfId="99" applyNumberFormat="1" applyFont="1" applyFill="1" applyBorder="1" applyAlignment="1">
      <alignment horizontal="left" vertical="center"/>
      <protection/>
    </xf>
    <xf numFmtId="167" fontId="90" fillId="0" borderId="71" xfId="99" applyNumberFormat="1" applyFont="1" applyFill="1" applyBorder="1" applyAlignment="1">
      <alignment horizontal="left" vertical="center"/>
      <protection/>
    </xf>
    <xf numFmtId="167" fontId="90" fillId="0" borderId="59" xfId="99" applyNumberFormat="1" applyFont="1" applyFill="1" applyBorder="1" applyAlignment="1">
      <alignment horizontal="left" vertical="center"/>
      <protection/>
    </xf>
    <xf numFmtId="167" fontId="90" fillId="0" borderId="70" xfId="99" applyNumberFormat="1" applyFont="1" applyFill="1" applyBorder="1" applyAlignment="1">
      <alignment horizontal="left" vertical="center"/>
      <protection/>
    </xf>
    <xf numFmtId="41" fontId="91" fillId="0" borderId="17" xfId="99" applyNumberFormat="1" applyFont="1" applyFill="1" applyBorder="1" applyAlignment="1">
      <alignment horizontal="right" vertical="center"/>
      <protection/>
    </xf>
    <xf numFmtId="167" fontId="90" fillId="0" borderId="74" xfId="99" applyNumberFormat="1" applyFont="1" applyFill="1" applyBorder="1" applyAlignment="1">
      <alignment vertical="center"/>
      <protection/>
    </xf>
    <xf numFmtId="167" fontId="90" fillId="0" borderId="74" xfId="99" applyNumberFormat="1" applyFont="1" applyFill="1" applyBorder="1" applyAlignment="1">
      <alignment horizontal="center" vertical="center"/>
      <protection/>
    </xf>
    <xf numFmtId="167" fontId="90" fillId="0" borderId="73" xfId="99" applyNumberFormat="1" applyFont="1" applyFill="1" applyBorder="1" applyAlignment="1">
      <alignment horizontal="left" vertical="center"/>
      <protection/>
    </xf>
    <xf numFmtId="0" fontId="90" fillId="0" borderId="76" xfId="99" applyFont="1" applyFill="1" applyBorder="1" applyAlignment="1">
      <alignment horizontal="center" vertical="center"/>
      <protection/>
    </xf>
    <xf numFmtId="49" fontId="90" fillId="0" borderId="76" xfId="99" applyNumberFormat="1" applyFont="1" applyFill="1" applyBorder="1" applyAlignment="1">
      <alignment horizontal="center" vertical="center"/>
      <protection/>
    </xf>
    <xf numFmtId="49" fontId="90" fillId="0" borderId="76" xfId="99" applyNumberFormat="1" applyFont="1" applyFill="1" applyBorder="1" applyAlignment="1">
      <alignment horizontal="left" vertical="center"/>
      <protection/>
    </xf>
    <xf numFmtId="167" fontId="90" fillId="0" borderId="76" xfId="99" applyNumberFormat="1" applyFont="1" applyFill="1" applyBorder="1" applyAlignment="1">
      <alignment horizontal="left" vertical="center" wrapText="1" indent="1"/>
      <protection/>
    </xf>
    <xf numFmtId="0" fontId="90" fillId="0" borderId="71" xfId="99" applyFont="1" applyFill="1" applyBorder="1" applyAlignment="1" quotePrefix="1">
      <alignment horizontal="left" vertical="center" wrapText="1" indent="1"/>
      <protection/>
    </xf>
    <xf numFmtId="167" fontId="90" fillId="0" borderId="70" xfId="99" applyNumberFormat="1" applyFont="1" applyFill="1" applyBorder="1" applyAlignment="1">
      <alignment horizontal="left" vertical="center" indent="1"/>
      <protection/>
    </xf>
    <xf numFmtId="0" fontId="90" fillId="0" borderId="68" xfId="99" applyFont="1" applyFill="1" applyBorder="1" applyAlignment="1" quotePrefix="1">
      <alignment horizontal="center" vertical="center"/>
      <protection/>
    </xf>
    <xf numFmtId="0" fontId="90" fillId="0" borderId="68" xfId="99" applyFont="1" applyFill="1" applyBorder="1" applyAlignment="1">
      <alignment horizontal="left" vertical="center"/>
      <protection/>
    </xf>
    <xf numFmtId="41" fontId="90" fillId="0" borderId="73" xfId="99" applyNumberFormat="1" applyFont="1" applyFill="1" applyBorder="1" applyAlignment="1">
      <alignment horizontal="right" vertical="center"/>
      <protection/>
    </xf>
    <xf numFmtId="0" fontId="90" fillId="0" borderId="71" xfId="99" applyFont="1" applyFill="1" applyBorder="1" applyAlignment="1" quotePrefix="1">
      <alignment horizontal="center" vertical="center"/>
      <protection/>
    </xf>
    <xf numFmtId="0" fontId="90" fillId="0" borderId="71" xfId="99" applyFont="1" applyFill="1" applyBorder="1" applyAlignment="1">
      <alignment horizontal="left" vertical="center"/>
      <protection/>
    </xf>
    <xf numFmtId="0" fontId="90" fillId="0" borderId="73" xfId="99" applyFont="1" applyFill="1" applyBorder="1" applyAlignment="1">
      <alignment horizontal="left" vertical="center" wrapText="1"/>
      <protection/>
    </xf>
    <xf numFmtId="49" fontId="90" fillId="0" borderId="73" xfId="99" applyNumberFormat="1" applyFont="1" applyFill="1" applyBorder="1" applyAlignment="1">
      <alignment horizontal="center" vertical="center"/>
      <protection/>
    </xf>
    <xf numFmtId="0" fontId="90" fillId="0" borderId="68" xfId="99" applyFont="1" applyFill="1" applyBorder="1" applyAlignment="1">
      <alignment horizontal="left" vertical="center" wrapText="1"/>
      <protection/>
    </xf>
    <xf numFmtId="167" fontId="90" fillId="0" borderId="78" xfId="99" applyNumberFormat="1" applyFont="1" applyFill="1" applyBorder="1" applyAlignment="1">
      <alignment horizontal="right" vertical="center"/>
      <protection/>
    </xf>
    <xf numFmtId="0" fontId="90" fillId="0" borderId="59" xfId="99" applyFont="1" applyFill="1" applyBorder="1" applyAlignment="1" quotePrefix="1">
      <alignment horizontal="center" vertical="center"/>
      <protection/>
    </xf>
    <xf numFmtId="0" fontId="90" fillId="0" borderId="17" xfId="99" applyFont="1" applyFill="1" applyBorder="1" applyAlignment="1">
      <alignment vertical="center" wrapText="1"/>
      <protection/>
    </xf>
    <xf numFmtId="0" fontId="90" fillId="0" borderId="73" xfId="99" applyFont="1" applyFill="1" applyBorder="1" applyAlignment="1" quotePrefix="1">
      <alignment horizontal="center" vertical="center"/>
      <protection/>
    </xf>
    <xf numFmtId="0" fontId="90" fillId="0" borderId="73" xfId="99" applyFont="1" applyFill="1" applyBorder="1" applyAlignment="1">
      <alignment vertical="center" wrapText="1"/>
      <protection/>
    </xf>
    <xf numFmtId="167" fontId="90" fillId="0" borderId="68" xfId="99" applyNumberFormat="1" applyFont="1" applyFill="1" applyBorder="1" applyAlignment="1">
      <alignment horizontal="right" vertical="center"/>
      <protection/>
    </xf>
    <xf numFmtId="0" fontId="90" fillId="0" borderId="63" xfId="99" applyFont="1" applyFill="1" applyBorder="1" applyAlignment="1" quotePrefix="1">
      <alignment horizontal="center" vertical="center"/>
      <protection/>
    </xf>
    <xf numFmtId="0" fontId="90" fillId="0" borderId="63" xfId="99" applyFont="1" applyFill="1" applyBorder="1" applyAlignment="1">
      <alignment horizontal="left" vertical="center"/>
      <protection/>
    </xf>
    <xf numFmtId="167" fontId="90" fillId="0" borderId="17" xfId="99" applyNumberFormat="1" applyFont="1" applyFill="1" applyBorder="1" applyAlignment="1">
      <alignment horizontal="left" vertical="center" indent="1"/>
      <protection/>
    </xf>
    <xf numFmtId="167" fontId="90" fillId="0" borderId="79" xfId="99" applyNumberFormat="1" applyFont="1" applyFill="1" applyBorder="1" applyAlignment="1">
      <alignment horizontal="right" vertical="center"/>
      <protection/>
    </xf>
    <xf numFmtId="49" fontId="90" fillId="0" borderId="68" xfId="99" applyNumberFormat="1" applyFont="1" applyFill="1" applyBorder="1" applyAlignment="1">
      <alignment horizontal="left" vertical="center" wrapText="1"/>
      <protection/>
    </xf>
    <xf numFmtId="167" fontId="90" fillId="0" borderId="73" xfId="99" applyNumberFormat="1" applyFont="1" applyFill="1" applyBorder="1" applyAlignment="1">
      <alignment horizontal="left" vertical="center" indent="1"/>
      <protection/>
    </xf>
    <xf numFmtId="167" fontId="90" fillId="0" borderId="69" xfId="99" applyNumberFormat="1" applyFont="1" applyFill="1" applyBorder="1" applyAlignment="1">
      <alignment horizontal="right" vertical="center"/>
      <protection/>
    </xf>
    <xf numFmtId="167" fontId="90" fillId="0" borderId="69" xfId="99" applyNumberFormat="1" applyFont="1" applyFill="1" applyBorder="1" applyAlignment="1">
      <alignment horizontal="center" vertical="center"/>
      <protection/>
    </xf>
    <xf numFmtId="0" fontId="90" fillId="0" borderId="68" xfId="99" applyFont="1" applyFill="1" applyBorder="1" applyAlignment="1">
      <alignment vertical="center"/>
      <protection/>
    </xf>
    <xf numFmtId="0" fontId="90" fillId="0" borderId="17" xfId="99" applyFont="1" applyFill="1" applyBorder="1" applyAlignment="1" quotePrefix="1">
      <alignment horizontal="center" vertical="center"/>
      <protection/>
    </xf>
    <xf numFmtId="0" fontId="90" fillId="0" borderId="17" xfId="99" applyFont="1" applyFill="1" applyBorder="1" applyAlignment="1">
      <alignment horizontal="left" vertical="center"/>
      <protection/>
    </xf>
    <xf numFmtId="0" fontId="90" fillId="0" borderId="73" xfId="99" applyFont="1" applyFill="1" applyBorder="1" applyAlignment="1">
      <alignment horizontal="left" vertical="center"/>
      <protection/>
    </xf>
    <xf numFmtId="0" fontId="90" fillId="0" borderId="17" xfId="99" applyFont="1" applyFill="1" applyBorder="1" applyAlignment="1">
      <alignment horizontal="center" vertical="center"/>
      <protection/>
    </xf>
    <xf numFmtId="49" fontId="90" fillId="0" borderId="17" xfId="99" applyNumberFormat="1" applyFont="1" applyFill="1" applyBorder="1" applyAlignment="1">
      <alignment horizontal="left" vertical="center"/>
      <protection/>
    </xf>
    <xf numFmtId="167" fontId="90" fillId="0" borderId="57" xfId="99" applyNumberFormat="1" applyFont="1" applyFill="1" applyBorder="1" applyAlignment="1">
      <alignment horizontal="right" vertical="center"/>
      <protection/>
    </xf>
    <xf numFmtId="0" fontId="90" fillId="0" borderId="73" xfId="99" applyFont="1" applyFill="1" applyBorder="1" applyAlignment="1">
      <alignment horizontal="center" vertical="center"/>
      <protection/>
    </xf>
    <xf numFmtId="0" fontId="90" fillId="0" borderId="63" xfId="99" applyFont="1" applyFill="1" applyBorder="1" applyAlignment="1">
      <alignment horizontal="center" vertical="center"/>
      <protection/>
    </xf>
    <xf numFmtId="167" fontId="90" fillId="0" borderId="57" xfId="99" applyNumberFormat="1" applyFont="1" applyFill="1" applyBorder="1" applyAlignment="1">
      <alignment vertical="center"/>
      <protection/>
    </xf>
    <xf numFmtId="41" fontId="90" fillId="0" borderId="57" xfId="99" applyNumberFormat="1" applyFont="1" applyFill="1" applyBorder="1" applyAlignment="1">
      <alignment horizontal="center" vertical="center"/>
      <protection/>
    </xf>
    <xf numFmtId="180" fontId="91" fillId="0" borderId="63" xfId="99" applyNumberFormat="1" applyFont="1" applyFill="1" applyBorder="1" applyAlignment="1">
      <alignment horizontal="right" vertical="center"/>
      <protection/>
    </xf>
    <xf numFmtId="166" fontId="91" fillId="0" borderId="57" xfId="125" applyNumberFormat="1" applyFont="1" applyFill="1" applyBorder="1" applyAlignment="1">
      <alignment horizontal="right" vertical="center"/>
    </xf>
    <xf numFmtId="167" fontId="90" fillId="0" borderId="76" xfId="99" applyNumberFormat="1" applyFont="1" applyFill="1" applyBorder="1" applyAlignment="1">
      <alignment/>
      <protection/>
    </xf>
    <xf numFmtId="167" fontId="90" fillId="0" borderId="76" xfId="99" applyNumberFormat="1" applyFont="1" applyFill="1" applyBorder="1" applyAlignment="1">
      <alignment horizontal="center"/>
      <protection/>
    </xf>
    <xf numFmtId="167" fontId="90" fillId="0" borderId="76" xfId="99" applyNumberFormat="1" applyFont="1" applyFill="1" applyBorder="1" applyAlignment="1">
      <alignment horizontal="left"/>
      <protection/>
    </xf>
    <xf numFmtId="167" fontId="88" fillId="0" borderId="76" xfId="99" applyNumberFormat="1" applyFont="1" applyFill="1" applyBorder="1" applyAlignment="1">
      <alignment horizontal="left" vertical="center"/>
      <protection/>
    </xf>
    <xf numFmtId="167" fontId="92" fillId="0" borderId="76" xfId="99" applyNumberFormat="1" applyFont="1" applyFill="1" applyBorder="1" applyAlignment="1">
      <alignment vertical="center"/>
      <protection/>
    </xf>
    <xf numFmtId="3" fontId="92" fillId="0" borderId="76" xfId="99" applyNumberFormat="1" applyFont="1" applyFill="1" applyBorder="1" applyAlignment="1">
      <alignment horizontal="right" vertical="center"/>
      <protection/>
    </xf>
    <xf numFmtId="167" fontId="92" fillId="0" borderId="76" xfId="99" applyNumberFormat="1" applyFont="1" applyFill="1" applyBorder="1" applyAlignment="1">
      <alignment horizontal="center" vertical="center"/>
      <protection/>
    </xf>
    <xf numFmtId="167" fontId="92" fillId="0" borderId="76" xfId="99" applyNumberFormat="1" applyFont="1" applyFill="1" applyBorder="1" applyAlignment="1">
      <alignment horizontal="right" vertical="center"/>
      <protection/>
    </xf>
    <xf numFmtId="179" fontId="92" fillId="0" borderId="76" xfId="99" applyNumberFormat="1" applyFont="1" applyFill="1" applyBorder="1" applyAlignment="1">
      <alignment horizontal="right" vertical="center"/>
      <protection/>
    </xf>
    <xf numFmtId="166" fontId="17" fillId="0" borderId="76" xfId="99" applyNumberFormat="1" applyFont="1" applyFill="1" applyBorder="1" applyAlignment="1">
      <alignment horizontal="right" vertical="center"/>
      <protection/>
    </xf>
    <xf numFmtId="43" fontId="93" fillId="0" borderId="0" xfId="99" applyNumberFormat="1" applyFont="1" applyFill="1" applyBorder="1" applyAlignment="1">
      <alignment horizontal="right" vertical="center"/>
      <protection/>
    </xf>
    <xf numFmtId="0" fontId="87" fillId="0" borderId="0" xfId="99" applyFont="1" applyFill="1" applyBorder="1">
      <alignment/>
      <protection/>
    </xf>
    <xf numFmtId="167" fontId="87" fillId="0" borderId="0" xfId="99" applyNumberFormat="1" applyFont="1" applyFill="1" applyAlignment="1">
      <alignment horizontal="center"/>
      <protection/>
    </xf>
    <xf numFmtId="3" fontId="87" fillId="0" borderId="0" xfId="99" applyNumberFormat="1" applyFont="1" applyFill="1" applyAlignment="1">
      <alignment horizontal="center" vertical="center"/>
      <protection/>
    </xf>
    <xf numFmtId="179" fontId="87" fillId="0" borderId="0" xfId="99" applyNumberFormat="1" applyFont="1" applyFill="1">
      <alignment/>
      <protection/>
    </xf>
    <xf numFmtId="41" fontId="87" fillId="0" borderId="0" xfId="99" applyNumberFormat="1" applyFont="1" applyFill="1" applyBorder="1">
      <alignment/>
      <protection/>
    </xf>
    <xf numFmtId="43" fontId="87" fillId="0" borderId="0" xfId="99" applyNumberFormat="1" applyFont="1" applyFill="1" applyBorder="1" applyAlignment="1">
      <alignment horizontal="center" vertical="center"/>
      <protection/>
    </xf>
    <xf numFmtId="0" fontId="87" fillId="0" borderId="0" xfId="99" applyFont="1" applyFill="1" applyBorder="1" applyAlignment="1">
      <alignment horizontal="center" vertical="center"/>
      <protection/>
    </xf>
    <xf numFmtId="41" fontId="87" fillId="25" borderId="0" xfId="99" applyNumberFormat="1" applyFont="1" applyFill="1" applyBorder="1" applyAlignment="1">
      <alignment horizontal="center" vertical="center"/>
      <protection/>
    </xf>
    <xf numFmtId="4" fontId="87" fillId="25" borderId="0" xfId="99" applyNumberFormat="1" applyFont="1" applyFill="1" applyBorder="1" applyAlignment="1">
      <alignment horizontal="center" vertical="center"/>
      <protection/>
    </xf>
    <xf numFmtId="41" fontId="87" fillId="0" borderId="0" xfId="99" applyNumberFormat="1" applyFont="1" applyFill="1" applyBorder="1" applyAlignment="1">
      <alignment horizontal="center" vertical="center"/>
      <protection/>
    </xf>
    <xf numFmtId="0" fontId="13" fillId="0" borderId="0" xfId="101" applyFont="1" applyAlignment="1">
      <alignment horizontal="center"/>
      <protection/>
    </xf>
    <xf numFmtId="3" fontId="8" fillId="0" borderId="0" xfId="101" applyNumberFormat="1" applyFont="1" applyAlignment="1">
      <alignment horizontal="right"/>
      <protection/>
    </xf>
    <xf numFmtId="0" fontId="13" fillId="0" borderId="11" xfId="101" applyFont="1" applyBorder="1">
      <alignment/>
      <protection/>
    </xf>
    <xf numFmtId="0" fontId="14" fillId="0" borderId="36" xfId="101" applyFont="1" applyBorder="1">
      <alignment/>
      <protection/>
    </xf>
    <xf numFmtId="165" fontId="11" fillId="0" borderId="27" xfId="107" applyFont="1" applyBorder="1" applyAlignment="1">
      <alignment horizontal="center"/>
      <protection/>
    </xf>
    <xf numFmtId="3" fontId="11" fillId="0" borderId="36" xfId="101" applyNumberFormat="1" applyFont="1" applyBorder="1" applyAlignment="1">
      <alignment horizontal="center"/>
      <protection/>
    </xf>
    <xf numFmtId="3" fontId="11" fillId="0" borderId="11" xfId="101" applyNumberFormat="1" applyFont="1" applyBorder="1" applyAlignment="1">
      <alignment horizontal="center"/>
      <protection/>
    </xf>
    <xf numFmtId="0" fontId="12" fillId="0" borderId="14" xfId="101" applyFont="1" applyBorder="1">
      <alignment/>
      <protection/>
    </xf>
    <xf numFmtId="0" fontId="11" fillId="0" borderId="15" xfId="101" applyFont="1" applyBorder="1" applyAlignment="1">
      <alignment horizontal="center"/>
      <protection/>
    </xf>
    <xf numFmtId="165" fontId="11" fillId="0" borderId="14" xfId="107" applyFont="1" applyBorder="1" applyAlignment="1" applyProtection="1">
      <alignment horizontal="center" vertical="center"/>
      <protection/>
    </xf>
    <xf numFmtId="3" fontId="11" fillId="0" borderId="14" xfId="101" applyNumberFormat="1" applyFont="1" applyBorder="1" applyAlignment="1">
      <alignment horizontal="center"/>
      <protection/>
    </xf>
    <xf numFmtId="0" fontId="13" fillId="0" borderId="14" xfId="101" applyFont="1" applyBorder="1">
      <alignment/>
      <protection/>
    </xf>
    <xf numFmtId="0" fontId="11" fillId="0" borderId="18" xfId="101" applyFont="1" applyBorder="1">
      <alignment/>
      <protection/>
    </xf>
    <xf numFmtId="165" fontId="11" fillId="0" borderId="16" xfId="107" applyFont="1" applyBorder="1" applyAlignment="1">
      <alignment horizontal="center"/>
      <protection/>
    </xf>
    <xf numFmtId="0" fontId="10" fillId="0" borderId="41" xfId="101" applyFont="1" applyBorder="1" applyAlignment="1" quotePrefix="1">
      <alignment horizontal="center" vertical="center"/>
      <protection/>
    </xf>
    <xf numFmtId="3" fontId="10" fillId="0" borderId="17" xfId="101" applyNumberFormat="1" applyFont="1" applyBorder="1" applyAlignment="1" quotePrefix="1">
      <alignment horizontal="center" vertical="center"/>
      <protection/>
    </xf>
    <xf numFmtId="0" fontId="8" fillId="0" borderId="11" xfId="101" applyFont="1" applyBorder="1" applyAlignment="1">
      <alignment horizontal="center"/>
      <protection/>
    </xf>
    <xf numFmtId="0" fontId="8" fillId="0" borderId="11" xfId="101" applyFont="1" applyBorder="1" quotePrefix="1">
      <alignment/>
      <protection/>
    </xf>
    <xf numFmtId="186" fontId="8" fillId="0" borderId="11" xfId="104" applyNumberFormat="1" applyFont="1" applyFill="1" applyBorder="1" applyAlignment="1">
      <alignment/>
      <protection/>
    </xf>
    <xf numFmtId="166" fontId="8" fillId="0" borderId="36" xfId="101" applyNumberFormat="1" applyFont="1" applyBorder="1" applyAlignment="1">
      <alignment/>
      <protection/>
    </xf>
    <xf numFmtId="4" fontId="13" fillId="0" borderId="0" xfId="101" applyNumberFormat="1" applyFont="1">
      <alignment/>
      <protection/>
    </xf>
    <xf numFmtId="0" fontId="14" fillId="0" borderId="14" xfId="104" applyFont="1" applyBorder="1" applyAlignment="1">
      <alignment vertical="center"/>
      <protection/>
    </xf>
    <xf numFmtId="186" fontId="8" fillId="0" borderId="28" xfId="101" applyNumberFormat="1" applyFont="1" applyBorder="1">
      <alignment/>
      <protection/>
    </xf>
    <xf numFmtId="186" fontId="8" fillId="0" borderId="14" xfId="101" applyNumberFormat="1" applyFont="1" applyBorder="1">
      <alignment/>
      <protection/>
    </xf>
    <xf numFmtId="166" fontId="8" fillId="0" borderId="14" xfId="101" applyNumberFormat="1" applyFont="1" applyBorder="1">
      <alignment/>
      <protection/>
    </xf>
    <xf numFmtId="0" fontId="8" fillId="0" borderId="14" xfId="104" applyFont="1" applyBorder="1" applyAlignment="1" quotePrefix="1">
      <alignment vertical="center"/>
      <protection/>
    </xf>
    <xf numFmtId="186" fontId="8" fillId="0" borderId="0" xfId="101" applyNumberFormat="1" applyFont="1" applyBorder="1" applyAlignment="1">
      <alignment/>
      <protection/>
    </xf>
    <xf numFmtId="186" fontId="8" fillId="0" borderId="14" xfId="101" applyNumberFormat="1" applyFont="1" applyBorder="1" applyAlignment="1">
      <alignment/>
      <protection/>
    </xf>
    <xf numFmtId="166" fontId="8" fillId="0" borderId="15" xfId="101" applyNumberFormat="1" applyFont="1" applyBorder="1" applyAlignment="1">
      <alignment/>
      <protection/>
    </xf>
    <xf numFmtId="4" fontId="12" fillId="0" borderId="0" xfId="101" applyNumberFormat="1" applyFont="1">
      <alignment/>
      <protection/>
    </xf>
    <xf numFmtId="186" fontId="9" fillId="0" borderId="0" xfId="104" applyNumberFormat="1" applyFont="1" applyFill="1" applyBorder="1" applyAlignment="1">
      <alignment/>
      <protection/>
    </xf>
    <xf numFmtId="186" fontId="9" fillId="0" borderId="14" xfId="101" applyNumberFormat="1" applyFont="1" applyBorder="1" applyAlignment="1">
      <alignment/>
      <protection/>
    </xf>
    <xf numFmtId="166" fontId="9" fillId="0" borderId="15" xfId="101" applyNumberFormat="1" applyFont="1" applyBorder="1" applyAlignment="1">
      <alignment/>
      <protection/>
    </xf>
    <xf numFmtId="0" fontId="9" fillId="0" borderId="14" xfId="104" applyFont="1" applyBorder="1" applyAlignment="1" quotePrefix="1">
      <alignment/>
      <protection/>
    </xf>
    <xf numFmtId="186" fontId="9" fillId="0" borderId="14" xfId="104" applyNumberFormat="1" applyFont="1" applyFill="1" applyBorder="1" applyAlignment="1">
      <alignment/>
      <protection/>
    </xf>
    <xf numFmtId="2" fontId="13" fillId="0" borderId="0" xfId="101" applyNumberFormat="1" applyFont="1">
      <alignment/>
      <protection/>
    </xf>
    <xf numFmtId="0" fontId="9" fillId="0" borderId="14" xfId="104" applyFont="1" applyBorder="1" applyAlignment="1" quotePrefix="1">
      <alignment vertical="center"/>
      <protection/>
    </xf>
    <xf numFmtId="4" fontId="63" fillId="0" borderId="0" xfId="101" applyNumberFormat="1" applyFont="1">
      <alignment/>
      <protection/>
    </xf>
    <xf numFmtId="186" fontId="8" fillId="0" borderId="0" xfId="104" applyNumberFormat="1" applyFont="1" applyFill="1" applyBorder="1" applyAlignment="1">
      <alignment/>
      <protection/>
    </xf>
    <xf numFmtId="186" fontId="8" fillId="0" borderId="14" xfId="104" applyNumberFormat="1" applyFont="1" applyFill="1" applyBorder="1" applyAlignment="1">
      <alignment/>
      <protection/>
    </xf>
    <xf numFmtId="186" fontId="13" fillId="0" borderId="0" xfId="101" applyNumberFormat="1" applyFont="1">
      <alignment/>
      <protection/>
    </xf>
    <xf numFmtId="0" fontId="8" fillId="0" borderId="14" xfId="101" applyFont="1" applyBorder="1" applyAlignment="1">
      <alignment horizontal="center"/>
      <protection/>
    </xf>
    <xf numFmtId="0" fontId="8" fillId="0" borderId="14" xfId="101" applyFont="1" applyBorder="1" quotePrefix="1">
      <alignment/>
      <protection/>
    </xf>
    <xf numFmtId="0" fontId="9" fillId="0" borderId="14" xfId="108" applyFont="1" applyBorder="1" applyAlignment="1" applyProtection="1" quotePrefix="1">
      <alignment horizontal="left" vertical="center"/>
      <protection hidden="1" locked="0"/>
    </xf>
    <xf numFmtId="0" fontId="9" fillId="0" borderId="14" xfId="108" applyFont="1" applyBorder="1" applyAlignment="1" applyProtection="1" quotePrefix="1">
      <alignment vertical="center"/>
      <protection hidden="1" locked="0"/>
    </xf>
    <xf numFmtId="0" fontId="13" fillId="0" borderId="16" xfId="101" applyFont="1" applyBorder="1">
      <alignment/>
      <protection/>
    </xf>
    <xf numFmtId="0" fontId="13" fillId="0" borderId="40" xfId="101" applyFont="1" applyBorder="1">
      <alignment/>
      <protection/>
    </xf>
    <xf numFmtId="186" fontId="13" fillId="0" borderId="16" xfId="101" applyNumberFormat="1" applyFont="1" applyBorder="1">
      <alignment/>
      <protection/>
    </xf>
    <xf numFmtId="2" fontId="0" fillId="0" borderId="0" xfId="0" applyNumberFormat="1" applyAlignment="1">
      <alignment/>
    </xf>
    <xf numFmtId="165" fontId="9" fillId="0" borderId="0" xfId="117" applyFont="1">
      <alignment/>
      <protection/>
    </xf>
    <xf numFmtId="165" fontId="9" fillId="0" borderId="0" xfId="117" applyFont="1" applyBorder="1">
      <alignment/>
      <protection/>
    </xf>
    <xf numFmtId="165" fontId="6" fillId="0" borderId="0" xfId="117" applyFont="1">
      <alignment/>
      <protection/>
    </xf>
    <xf numFmtId="165" fontId="8" fillId="0" borderId="0" xfId="117" applyFont="1" applyAlignment="1" applyProtection="1">
      <alignment horizontal="centerContinuous"/>
      <protection/>
    </xf>
    <xf numFmtId="165" fontId="9" fillId="0" borderId="0" xfId="117" applyFont="1" applyAlignment="1">
      <alignment horizontal="centerContinuous"/>
      <protection/>
    </xf>
    <xf numFmtId="165" fontId="9" fillId="0" borderId="0" xfId="117" applyFont="1" applyBorder="1" applyAlignment="1">
      <alignment horizontal="centerContinuous"/>
      <protection/>
    </xf>
    <xf numFmtId="165" fontId="9" fillId="0" borderId="10" xfId="117" applyFont="1" applyBorder="1">
      <alignment/>
      <protection/>
    </xf>
    <xf numFmtId="165" fontId="11" fillId="0" borderId="10" xfId="117" applyFont="1" applyBorder="1" applyAlignment="1">
      <alignment horizontal="right"/>
      <protection/>
    </xf>
    <xf numFmtId="165" fontId="9" fillId="0" borderId="45" xfId="117" applyFont="1" applyBorder="1">
      <alignment/>
      <protection/>
    </xf>
    <xf numFmtId="165" fontId="9" fillId="0" borderId="36" xfId="117" applyFont="1" applyBorder="1">
      <alignment/>
      <protection/>
    </xf>
    <xf numFmtId="165" fontId="9" fillId="0" borderId="28" xfId="117" applyFont="1" applyBorder="1">
      <alignment/>
      <protection/>
    </xf>
    <xf numFmtId="165" fontId="8" fillId="0" borderId="15" xfId="117" applyFont="1" applyBorder="1" applyAlignment="1" applyProtection="1">
      <alignment horizontal="centerContinuous"/>
      <protection/>
    </xf>
    <xf numFmtId="49" fontId="8" fillId="0" borderId="10" xfId="117" applyNumberFormat="1" applyFont="1" applyBorder="1" applyAlignment="1">
      <alignment horizontal="centerContinuous" vertical="top"/>
      <protection/>
    </xf>
    <xf numFmtId="165" fontId="11" fillId="0" borderId="10" xfId="117" applyFont="1" applyBorder="1" applyAlignment="1">
      <alignment horizontal="centerContinuous" vertical="top"/>
      <protection/>
    </xf>
    <xf numFmtId="165" fontId="11" fillId="0" borderId="10" xfId="117" applyFont="1" applyBorder="1" applyAlignment="1">
      <alignment horizontal="centerContinuous"/>
      <protection/>
    </xf>
    <xf numFmtId="165" fontId="11" fillId="0" borderId="18" xfId="117" applyFont="1" applyBorder="1" applyAlignment="1">
      <alignment horizontal="centerContinuous"/>
      <protection/>
    </xf>
    <xf numFmtId="165" fontId="6" fillId="0" borderId="0" xfId="117" applyFont="1" applyAlignment="1" applyProtection="1">
      <alignment horizontal="center"/>
      <protection/>
    </xf>
    <xf numFmtId="165" fontId="8" fillId="0" borderId="15" xfId="117" applyFont="1" applyBorder="1" applyAlignment="1" applyProtection="1">
      <alignment horizontal="center"/>
      <protection/>
    </xf>
    <xf numFmtId="165" fontId="11" fillId="0" borderId="28" xfId="117" applyFont="1" applyBorder="1" applyAlignment="1">
      <alignment horizontal="centerContinuous"/>
      <protection/>
    </xf>
    <xf numFmtId="165" fontId="11" fillId="0" borderId="0" xfId="117" applyFont="1" applyBorder="1" applyAlignment="1">
      <alignment horizontal="centerContinuous"/>
      <protection/>
    </xf>
    <xf numFmtId="165" fontId="94" fillId="0" borderId="10" xfId="117" applyFont="1" applyBorder="1" applyAlignment="1">
      <alignment horizontal="left"/>
      <protection/>
    </xf>
    <xf numFmtId="165" fontId="94" fillId="0" borderId="18" xfId="117" applyFont="1" applyBorder="1" applyAlignment="1">
      <alignment horizontal="left"/>
      <protection/>
    </xf>
    <xf numFmtId="165" fontId="95" fillId="0" borderId="0" xfId="117" applyFont="1" applyBorder="1" applyAlignment="1" applyProtection="1">
      <alignment horizontal="center"/>
      <protection locked="0"/>
    </xf>
    <xf numFmtId="165" fontId="12" fillId="0" borderId="11" xfId="117" applyFont="1" applyBorder="1" applyAlignment="1">
      <alignment horizontal="center"/>
      <protection/>
    </xf>
    <xf numFmtId="165" fontId="8" fillId="0" borderId="15" xfId="117" applyFont="1" applyBorder="1" applyAlignment="1" applyProtection="1">
      <alignment horizontal="left"/>
      <protection/>
    </xf>
    <xf numFmtId="165" fontId="8" fillId="0" borderId="28" xfId="117" applyFont="1" applyBorder="1" applyAlignment="1" applyProtection="1">
      <alignment horizontal="center"/>
      <protection/>
    </xf>
    <xf numFmtId="165" fontId="11" fillId="0" borderId="46" xfId="117" applyFont="1" applyBorder="1" applyAlignment="1">
      <alignment/>
      <protection/>
    </xf>
    <xf numFmtId="165" fontId="12" fillId="0" borderId="28" xfId="117" applyFont="1" applyBorder="1" applyAlignment="1" applyProtection="1">
      <alignment horizontal="center"/>
      <protection/>
    </xf>
    <xf numFmtId="165" fontId="12" fillId="0" borderId="14" xfId="117" applyFont="1" applyBorder="1" applyAlignment="1">
      <alignment horizontal="center"/>
      <protection/>
    </xf>
    <xf numFmtId="165" fontId="5" fillId="0" borderId="0" xfId="117" applyFont="1" applyBorder="1" applyAlignment="1" applyProtection="1">
      <alignment horizontal="centerContinuous"/>
      <protection locked="0"/>
    </xf>
    <xf numFmtId="165" fontId="13" fillId="0" borderId="15" xfId="117" applyFont="1" applyBorder="1" applyAlignment="1" applyProtection="1">
      <alignment horizontal="left"/>
      <protection locked="0"/>
    </xf>
    <xf numFmtId="165" fontId="8" fillId="0" borderId="0" xfId="117" applyFont="1" applyBorder="1" applyAlignment="1" applyProtection="1">
      <alignment horizontal="center"/>
      <protection/>
    </xf>
    <xf numFmtId="165" fontId="12" fillId="0" borderId="15" xfId="117" applyFont="1" applyBorder="1" applyAlignment="1" applyProtection="1">
      <alignment horizontal="center"/>
      <protection/>
    </xf>
    <xf numFmtId="165" fontId="9" fillId="0" borderId="40" xfId="117" applyFont="1" applyBorder="1">
      <alignment/>
      <protection/>
    </xf>
    <xf numFmtId="165" fontId="13" fillId="0" borderId="21" xfId="117" applyFont="1" applyBorder="1" applyAlignment="1">
      <alignment horizontal="left"/>
      <protection/>
    </xf>
    <xf numFmtId="165" fontId="62" fillId="0" borderId="29" xfId="117" applyFont="1" applyBorder="1" applyAlignment="1" applyProtection="1" quotePrefix="1">
      <alignment horizontal="center"/>
      <protection/>
    </xf>
    <xf numFmtId="165" fontId="62" fillId="0" borderId="18" xfId="117" applyFont="1" applyBorder="1" applyAlignment="1" applyProtection="1" quotePrefix="1">
      <alignment horizontal="center"/>
      <protection/>
    </xf>
    <xf numFmtId="165" fontId="62" fillId="0" borderId="22" xfId="117" applyFont="1" applyBorder="1" applyAlignment="1" applyProtection="1" quotePrefix="1">
      <alignment horizontal="center"/>
      <protection/>
    </xf>
    <xf numFmtId="165" fontId="12" fillId="0" borderId="40" xfId="117" applyFont="1" applyBorder="1" applyAlignment="1" applyProtection="1">
      <alignment horizontal="centerContinuous"/>
      <protection/>
    </xf>
    <xf numFmtId="165" fontId="94" fillId="0" borderId="16" xfId="117" applyFont="1" applyBorder="1" applyAlignment="1" applyProtection="1">
      <alignment horizontal="center"/>
      <protection/>
    </xf>
    <xf numFmtId="165" fontId="96" fillId="0" borderId="0" xfId="117" applyFont="1" applyBorder="1" applyAlignment="1">
      <alignment horizontal="left"/>
      <protection/>
    </xf>
    <xf numFmtId="165" fontId="9" fillId="0" borderId="41" xfId="117" applyFont="1" applyBorder="1">
      <alignment/>
      <protection/>
    </xf>
    <xf numFmtId="165" fontId="9" fillId="0" borderId="12" xfId="117" applyFont="1" applyBorder="1">
      <alignment/>
      <protection/>
    </xf>
    <xf numFmtId="165" fontId="97" fillId="0" borderId="51" xfId="117" applyFont="1" applyBorder="1" applyAlignment="1" applyProtection="1">
      <alignment horizontal="centerContinuous" vertical="center"/>
      <protection/>
    </xf>
    <xf numFmtId="165" fontId="97" fillId="0" borderId="51" xfId="117" applyFont="1" applyBorder="1" applyAlignment="1" applyProtection="1">
      <alignment horizontal="center"/>
      <protection/>
    </xf>
    <xf numFmtId="165" fontId="97" fillId="0" borderId="41" xfId="117" applyFont="1" applyBorder="1" applyAlignment="1" applyProtection="1">
      <alignment horizontal="center"/>
      <protection/>
    </xf>
    <xf numFmtId="165" fontId="97" fillId="0" borderId="17" xfId="117" applyFont="1" applyBorder="1" applyAlignment="1" applyProtection="1">
      <alignment horizontal="center"/>
      <protection/>
    </xf>
    <xf numFmtId="165" fontId="9" fillId="0" borderId="46" xfId="117" applyFont="1" applyBorder="1">
      <alignment/>
      <protection/>
    </xf>
    <xf numFmtId="165" fontId="60" fillId="0" borderId="36" xfId="117" applyFont="1" applyBorder="1" applyAlignment="1" applyProtection="1">
      <alignment horizontal="center"/>
      <protection/>
    </xf>
    <xf numFmtId="181" fontId="60" fillId="0" borderId="0" xfId="117" applyNumberFormat="1" applyFont="1" applyBorder="1">
      <alignment/>
      <protection/>
    </xf>
    <xf numFmtId="181" fontId="95" fillId="0" borderId="0" xfId="117" applyNumberFormat="1" applyFont="1" applyBorder="1">
      <alignment/>
      <protection/>
    </xf>
    <xf numFmtId="181" fontId="60" fillId="0" borderId="36" xfId="117" applyNumberFormat="1" applyFont="1" applyBorder="1">
      <alignment/>
      <protection/>
    </xf>
    <xf numFmtId="181" fontId="60" fillId="0" borderId="11" xfId="117" applyNumberFormat="1" applyFont="1" applyBorder="1">
      <alignment/>
      <protection/>
    </xf>
    <xf numFmtId="181" fontId="60" fillId="0" borderId="0" xfId="117" applyNumberFormat="1" applyFont="1" applyBorder="1" applyProtection="1">
      <alignment/>
      <protection/>
    </xf>
    <xf numFmtId="181" fontId="60" fillId="0" borderId="15" xfId="117" applyNumberFormat="1" applyFont="1" applyBorder="1" applyProtection="1">
      <alignment/>
      <protection/>
    </xf>
    <xf numFmtId="181" fontId="60" fillId="0" borderId="15" xfId="117" applyNumberFormat="1" applyFont="1" applyBorder="1">
      <alignment/>
      <protection/>
    </xf>
    <xf numFmtId="184" fontId="60" fillId="0" borderId="15" xfId="117" applyNumberFormat="1" applyFont="1" applyBorder="1">
      <alignment/>
      <protection/>
    </xf>
    <xf numFmtId="49" fontId="9" fillId="0" borderId="28" xfId="117" applyNumberFormat="1" applyFont="1" applyBorder="1" applyAlignment="1" applyProtection="1">
      <alignment horizontal="left"/>
      <protection/>
    </xf>
    <xf numFmtId="165" fontId="9" fillId="0" borderId="0" xfId="117" applyFont="1" applyBorder="1" applyAlignment="1" applyProtection="1" quotePrefix="1">
      <alignment horizontal="center"/>
      <protection/>
    </xf>
    <xf numFmtId="165" fontId="9" fillId="0" borderId="15" xfId="117" applyFont="1" applyBorder="1" applyAlignment="1" applyProtection="1">
      <alignment horizontal="left"/>
      <protection/>
    </xf>
    <xf numFmtId="181" fontId="9" fillId="0" borderId="0" xfId="117" applyNumberFormat="1" applyFont="1" applyBorder="1">
      <alignment/>
      <protection/>
    </xf>
    <xf numFmtId="181" fontId="9" fillId="0" borderId="15" xfId="117" applyNumberFormat="1" applyFont="1" applyBorder="1">
      <alignment/>
      <protection/>
    </xf>
    <xf numFmtId="181" fontId="61" fillId="0" borderId="28" xfId="117" applyNumberFormat="1" applyFont="1" applyBorder="1" applyProtection="1">
      <alignment/>
      <protection/>
    </xf>
    <xf numFmtId="165" fontId="5" fillId="0" borderId="0" xfId="117" applyFont="1">
      <alignment/>
      <protection/>
    </xf>
    <xf numFmtId="49" fontId="9" fillId="0" borderId="28" xfId="117" applyNumberFormat="1" applyFont="1" applyBorder="1">
      <alignment/>
      <protection/>
    </xf>
    <xf numFmtId="165" fontId="9" fillId="0" borderId="15" xfId="117" applyFont="1" applyBorder="1">
      <alignment/>
      <protection/>
    </xf>
    <xf numFmtId="184" fontId="61" fillId="0" borderId="28" xfId="117" applyNumberFormat="1" applyFont="1" applyBorder="1" applyProtection="1">
      <alignment/>
      <protection/>
    </xf>
    <xf numFmtId="49" fontId="9" fillId="0" borderId="28" xfId="117" applyNumberFormat="1" applyFont="1" applyBorder="1" quotePrefix="1">
      <alignment/>
      <protection/>
    </xf>
    <xf numFmtId="183" fontId="9" fillId="0" borderId="0" xfId="117" applyNumberFormat="1" applyFont="1" applyBorder="1">
      <alignment/>
      <protection/>
    </xf>
    <xf numFmtId="184" fontId="9" fillId="0" borderId="15" xfId="117" applyNumberFormat="1" applyFont="1" applyBorder="1">
      <alignment/>
      <protection/>
    </xf>
    <xf numFmtId="165" fontId="5" fillId="0" borderId="0" xfId="117" applyFont="1" applyBorder="1">
      <alignment/>
      <protection/>
    </xf>
    <xf numFmtId="181" fontId="9" fillId="0" borderId="28" xfId="117" applyNumberFormat="1" applyFont="1" applyBorder="1">
      <alignment/>
      <protection/>
    </xf>
    <xf numFmtId="165" fontId="6" fillId="0" borderId="0" xfId="117" applyFont="1" applyBorder="1">
      <alignment/>
      <protection/>
    </xf>
    <xf numFmtId="165" fontId="6" fillId="0" borderId="10" xfId="117" applyFont="1" applyBorder="1">
      <alignment/>
      <protection/>
    </xf>
    <xf numFmtId="4" fontId="6" fillId="0" borderId="0" xfId="117" applyNumberFormat="1" applyFont="1" applyAlignment="1" applyProtection="1">
      <alignment horizontal="center"/>
      <protection/>
    </xf>
    <xf numFmtId="170" fontId="9" fillId="0" borderId="15" xfId="117" applyNumberFormat="1" applyFont="1" applyBorder="1">
      <alignment/>
      <protection/>
    </xf>
    <xf numFmtId="183" fontId="61" fillId="0" borderId="28" xfId="117" applyNumberFormat="1" applyFont="1" applyBorder="1" applyProtection="1">
      <alignment/>
      <protection/>
    </xf>
    <xf numFmtId="182" fontId="9" fillId="0" borderId="15" xfId="117" applyNumberFormat="1" applyFont="1" applyBorder="1">
      <alignment/>
      <protection/>
    </xf>
    <xf numFmtId="49" fontId="14" fillId="0" borderId="81" xfId="117" applyNumberFormat="1" applyFont="1" applyBorder="1">
      <alignment/>
      <protection/>
    </xf>
    <xf numFmtId="165" fontId="9" fillId="0" borderId="82" xfId="117" applyFont="1" applyBorder="1" applyAlignment="1">
      <alignment horizontal="center"/>
      <protection/>
    </xf>
    <xf numFmtId="165" fontId="14" fillId="0" borderId="83" xfId="117" applyFont="1" applyBorder="1">
      <alignment/>
      <protection/>
    </xf>
    <xf numFmtId="181" fontId="9" fillId="0" borderId="82" xfId="117" applyNumberFormat="1" applyFont="1" applyBorder="1">
      <alignment/>
      <protection/>
    </xf>
    <xf numFmtId="181" fontId="9" fillId="0" borderId="83" xfId="117" applyNumberFormat="1" applyFont="1" applyBorder="1">
      <alignment/>
      <protection/>
    </xf>
    <xf numFmtId="181" fontId="61" fillId="0" borderId="82" xfId="117" applyNumberFormat="1" applyFont="1" applyBorder="1" applyProtection="1">
      <alignment/>
      <protection/>
    </xf>
    <xf numFmtId="49" fontId="9" fillId="0" borderId="84" xfId="117" applyNumberFormat="1" applyFont="1" applyBorder="1">
      <alignment/>
      <protection/>
    </xf>
    <xf numFmtId="165" fontId="9" fillId="0" borderId="0" xfId="117" applyFont="1" applyBorder="1" applyAlignment="1">
      <alignment horizontal="center"/>
      <protection/>
    </xf>
    <xf numFmtId="165" fontId="14" fillId="0" borderId="85" xfId="117" applyFont="1" applyBorder="1">
      <alignment/>
      <protection/>
    </xf>
    <xf numFmtId="181" fontId="98" fillId="0" borderId="0" xfId="117" applyNumberFormat="1" applyFont="1" applyBorder="1">
      <alignment/>
      <protection/>
    </xf>
    <xf numFmtId="181" fontId="61" fillId="0" borderId="0" xfId="117" applyNumberFormat="1" applyFont="1" applyBorder="1" applyProtection="1">
      <alignment/>
      <protection/>
    </xf>
    <xf numFmtId="49" fontId="14" fillId="0" borderId="28" xfId="117" applyNumberFormat="1" applyFont="1" applyBorder="1">
      <alignment/>
      <protection/>
    </xf>
    <xf numFmtId="165" fontId="14" fillId="0" borderId="15" xfId="117" applyFont="1" applyBorder="1">
      <alignment/>
      <protection/>
    </xf>
    <xf numFmtId="181" fontId="13" fillId="0" borderId="0" xfId="117" applyNumberFormat="1" applyFont="1" applyBorder="1">
      <alignment/>
      <protection/>
    </xf>
    <xf numFmtId="181" fontId="9" fillId="0" borderId="14" xfId="117" applyNumberFormat="1" applyFont="1" applyBorder="1">
      <alignment/>
      <protection/>
    </xf>
    <xf numFmtId="49" fontId="9" fillId="0" borderId="40" xfId="117" applyNumberFormat="1" applyFont="1" applyBorder="1" applyAlignment="1">
      <alignment vertical="center"/>
      <protection/>
    </xf>
    <xf numFmtId="165" fontId="9" fillId="0" borderId="10" xfId="117" applyFont="1" applyBorder="1" applyAlignment="1" applyProtection="1" quotePrefix="1">
      <alignment horizontal="center" vertical="center"/>
      <protection/>
    </xf>
    <xf numFmtId="165" fontId="9" fillId="0" borderId="18" xfId="117" applyFont="1" applyBorder="1" applyAlignment="1">
      <alignment vertical="center"/>
      <protection/>
    </xf>
    <xf numFmtId="181" fontId="9" fillId="0" borderId="40" xfId="117" applyNumberFormat="1" applyFont="1" applyBorder="1">
      <alignment/>
      <protection/>
    </xf>
    <xf numFmtId="181" fontId="13" fillId="0" borderId="10" xfId="117" applyNumberFormat="1" applyFont="1" applyBorder="1" applyAlignment="1">
      <alignment vertical="center"/>
      <protection/>
    </xf>
    <xf numFmtId="181" fontId="9" fillId="0" borderId="18" xfId="117" applyNumberFormat="1" applyFont="1" applyBorder="1" applyAlignment="1">
      <alignment vertical="center"/>
      <protection/>
    </xf>
    <xf numFmtId="181" fontId="61" fillId="0" borderId="10" xfId="117" applyNumberFormat="1" applyFont="1" applyBorder="1" applyAlignment="1" applyProtection="1">
      <alignment vertical="center"/>
      <protection/>
    </xf>
    <xf numFmtId="49" fontId="14" fillId="0" borderId="0" xfId="117" applyNumberFormat="1" applyFont="1">
      <alignment/>
      <protection/>
    </xf>
    <xf numFmtId="165" fontId="8" fillId="0" borderId="0" xfId="117" applyFont="1" applyAlignment="1">
      <alignment horizontal="center"/>
      <protection/>
    </xf>
    <xf numFmtId="165" fontId="14" fillId="0" borderId="0" xfId="117" applyFont="1">
      <alignment/>
      <protection/>
    </xf>
    <xf numFmtId="165" fontId="14" fillId="0" borderId="0" xfId="117" applyFont="1" quotePrefix="1">
      <alignment/>
      <protection/>
    </xf>
    <xf numFmtId="171" fontId="3" fillId="0" borderId="0" xfId="117" applyNumberFormat="1">
      <alignment/>
      <protection/>
    </xf>
    <xf numFmtId="165" fontId="8" fillId="0" borderId="0" xfId="118" applyFont="1">
      <alignment/>
      <protection/>
    </xf>
    <xf numFmtId="165" fontId="9" fillId="0" borderId="0" xfId="118" applyFont="1">
      <alignment/>
      <protection/>
    </xf>
    <xf numFmtId="165" fontId="9" fillId="0" borderId="0" xfId="118" applyFont="1" applyBorder="1">
      <alignment/>
      <protection/>
    </xf>
    <xf numFmtId="165" fontId="6" fillId="0" borderId="0" xfId="118" applyFont="1">
      <alignment/>
      <protection/>
    </xf>
    <xf numFmtId="165" fontId="8" fillId="0" borderId="0" xfId="118" applyFont="1" applyAlignment="1" applyProtection="1">
      <alignment horizontal="centerContinuous"/>
      <protection/>
    </xf>
    <xf numFmtId="165" fontId="9" fillId="0" borderId="0" xfId="118" applyFont="1" applyAlignment="1">
      <alignment horizontal="centerContinuous"/>
      <protection/>
    </xf>
    <xf numFmtId="165" fontId="9" fillId="0" borderId="0" xfId="118" applyFont="1" applyBorder="1" applyAlignment="1">
      <alignment horizontal="centerContinuous"/>
      <protection/>
    </xf>
    <xf numFmtId="165" fontId="11" fillId="0" borderId="10" xfId="118" applyFont="1" applyBorder="1" applyAlignment="1">
      <alignment horizontal="right"/>
      <protection/>
    </xf>
    <xf numFmtId="165" fontId="9" fillId="0" borderId="11" xfId="118" applyFont="1" applyBorder="1">
      <alignment/>
      <protection/>
    </xf>
    <xf numFmtId="165" fontId="8" fillId="0" borderId="14" xfId="118" applyFont="1" applyBorder="1" applyAlignment="1" applyProtection="1">
      <alignment horizontal="centerContinuous"/>
      <protection/>
    </xf>
    <xf numFmtId="165" fontId="8" fillId="0" borderId="10" xfId="118" applyFont="1" applyBorder="1" applyAlignment="1">
      <alignment horizontal="centerContinuous" vertical="top"/>
      <protection/>
    </xf>
    <xf numFmtId="165" fontId="11" fillId="0" borderId="10" xfId="118" applyFont="1" applyBorder="1" applyAlignment="1">
      <alignment horizontal="centerContinuous" vertical="top"/>
      <protection/>
    </xf>
    <xf numFmtId="165" fontId="11" fillId="0" borderId="10" xfId="118" applyFont="1" applyBorder="1" applyAlignment="1">
      <alignment horizontal="centerContinuous"/>
      <protection/>
    </xf>
    <xf numFmtId="165" fontId="11" fillId="0" borderId="18" xfId="118" applyFont="1" applyBorder="1" applyAlignment="1">
      <alignment horizontal="centerContinuous"/>
      <protection/>
    </xf>
    <xf numFmtId="165" fontId="6" fillId="0" borderId="0" xfId="118" applyFont="1" applyAlignment="1" applyProtection="1">
      <alignment horizontal="center"/>
      <protection/>
    </xf>
    <xf numFmtId="165" fontId="8" fillId="0" borderId="14" xfId="118" applyFont="1" applyBorder="1" applyAlignment="1" applyProtection="1">
      <alignment horizontal="center"/>
      <protection/>
    </xf>
    <xf numFmtId="165" fontId="11" fillId="0" borderId="28" xfId="118" applyFont="1" applyBorder="1" applyAlignment="1">
      <alignment horizontal="centerContinuous"/>
      <protection/>
    </xf>
    <xf numFmtId="165" fontId="11" fillId="0" borderId="0" xfId="118" applyFont="1" applyBorder="1" applyAlignment="1">
      <alignment horizontal="centerContinuous"/>
      <protection/>
    </xf>
    <xf numFmtId="165" fontId="94" fillId="0" borderId="10" xfId="118" applyFont="1" applyBorder="1" applyAlignment="1">
      <alignment horizontal="left"/>
      <protection/>
    </xf>
    <xf numFmtId="165" fontId="94" fillId="0" borderId="18" xfId="118" applyFont="1" applyBorder="1" applyAlignment="1">
      <alignment horizontal="left"/>
      <protection/>
    </xf>
    <xf numFmtId="165" fontId="95" fillId="0" borderId="15" xfId="118" applyFont="1" applyBorder="1" applyAlignment="1" applyProtection="1">
      <alignment horizontal="center"/>
      <protection locked="0"/>
    </xf>
    <xf numFmtId="165" fontId="12" fillId="0" borderId="15" xfId="118" applyFont="1" applyBorder="1" applyAlignment="1">
      <alignment horizontal="center"/>
      <protection/>
    </xf>
    <xf numFmtId="165" fontId="8" fillId="0" borderId="14" xfId="118" applyFont="1" applyBorder="1" applyAlignment="1" applyProtection="1">
      <alignment horizontal="left"/>
      <protection/>
    </xf>
    <xf numFmtId="165" fontId="8" fillId="0" borderId="28" xfId="118" applyFont="1" applyBorder="1" applyAlignment="1" applyProtection="1">
      <alignment horizontal="center"/>
      <protection/>
    </xf>
    <xf numFmtId="165" fontId="8" fillId="0" borderId="15" xfId="118" applyFont="1" applyBorder="1" applyAlignment="1" applyProtection="1">
      <alignment horizontal="center"/>
      <protection/>
    </xf>
    <xf numFmtId="165" fontId="11" fillId="0" borderId="46" xfId="118" applyFont="1" applyBorder="1" applyAlignment="1">
      <alignment/>
      <protection/>
    </xf>
    <xf numFmtId="165" fontId="12" fillId="0" borderId="14" xfId="118" applyFont="1" applyBorder="1" applyAlignment="1" applyProtection="1">
      <alignment horizontal="center"/>
      <protection/>
    </xf>
    <xf numFmtId="165" fontId="5" fillId="0" borderId="0" xfId="118" applyFont="1" applyBorder="1" applyAlignment="1" applyProtection="1">
      <alignment horizontal="centerContinuous"/>
      <protection locked="0"/>
    </xf>
    <xf numFmtId="165" fontId="13" fillId="0" borderId="14" xfId="118" applyFont="1" applyBorder="1" applyAlignment="1" applyProtection="1">
      <alignment horizontal="left"/>
      <protection locked="0"/>
    </xf>
    <xf numFmtId="165" fontId="8" fillId="0" borderId="0" xfId="118" applyFont="1" applyBorder="1" applyAlignment="1" applyProtection="1">
      <alignment horizontal="center"/>
      <protection/>
    </xf>
    <xf numFmtId="165" fontId="12" fillId="0" borderId="15" xfId="118" applyFont="1" applyBorder="1" applyAlignment="1" applyProtection="1">
      <alignment horizontal="center"/>
      <protection/>
    </xf>
    <xf numFmtId="165" fontId="13" fillId="0" borderId="22" xfId="118" applyFont="1" applyBorder="1" applyAlignment="1">
      <alignment horizontal="left"/>
      <protection/>
    </xf>
    <xf numFmtId="165" fontId="62" fillId="0" borderId="29" xfId="118" applyFont="1" applyBorder="1" applyAlignment="1" applyProtection="1" quotePrefix="1">
      <alignment horizontal="center"/>
      <protection/>
    </xf>
    <xf numFmtId="165" fontId="62" fillId="0" borderId="18" xfId="118" applyFont="1" applyBorder="1" applyAlignment="1" applyProtection="1" quotePrefix="1">
      <alignment horizontal="center"/>
      <protection/>
    </xf>
    <xf numFmtId="165" fontId="62" fillId="0" borderId="22" xfId="118" applyFont="1" applyBorder="1" applyAlignment="1" applyProtection="1" quotePrefix="1">
      <alignment horizontal="center"/>
      <protection/>
    </xf>
    <xf numFmtId="165" fontId="12" fillId="0" borderId="16" xfId="118" applyFont="1" applyBorder="1" applyAlignment="1" applyProtection="1">
      <alignment horizontal="centerContinuous"/>
      <protection/>
    </xf>
    <xf numFmtId="165" fontId="94" fillId="0" borderId="18" xfId="118" applyFont="1" applyBorder="1" applyAlignment="1" applyProtection="1">
      <alignment horizontal="center"/>
      <protection/>
    </xf>
    <xf numFmtId="165" fontId="96" fillId="0" borderId="0" xfId="118" applyFont="1" applyBorder="1" applyAlignment="1">
      <alignment horizontal="left"/>
      <protection/>
    </xf>
    <xf numFmtId="165" fontId="97" fillId="0" borderId="52" xfId="118" applyFont="1" applyBorder="1" applyAlignment="1" applyProtection="1">
      <alignment horizontal="centerContinuous" vertical="center"/>
      <protection/>
    </xf>
    <xf numFmtId="165" fontId="97" fillId="0" borderId="51" xfId="118" applyFont="1" applyBorder="1" applyAlignment="1" applyProtection="1">
      <alignment horizontal="center"/>
      <protection/>
    </xf>
    <xf numFmtId="165" fontId="97" fillId="0" borderId="17" xfId="118" applyFont="1" applyBorder="1" applyAlignment="1" applyProtection="1">
      <alignment horizontal="center"/>
      <protection/>
    </xf>
    <xf numFmtId="165" fontId="97" fillId="0" borderId="13" xfId="118" applyFont="1" applyBorder="1" applyAlignment="1" applyProtection="1">
      <alignment horizontal="center"/>
      <protection/>
    </xf>
    <xf numFmtId="165" fontId="60" fillId="0" borderId="14" xfId="118" applyFont="1" applyBorder="1" applyAlignment="1" applyProtection="1">
      <alignment horizontal="center"/>
      <protection/>
    </xf>
    <xf numFmtId="181" fontId="60" fillId="0" borderId="0" xfId="118" applyNumberFormat="1" applyFont="1" applyBorder="1">
      <alignment/>
      <protection/>
    </xf>
    <xf numFmtId="181" fontId="95" fillId="0" borderId="0" xfId="118" applyNumberFormat="1" applyFont="1" applyBorder="1">
      <alignment/>
      <protection/>
    </xf>
    <xf numFmtId="181" fontId="60" fillId="0" borderId="36" xfId="118" applyNumberFormat="1" applyFont="1" applyBorder="1">
      <alignment/>
      <protection/>
    </xf>
    <xf numFmtId="181" fontId="60" fillId="0" borderId="11" xfId="118" applyNumberFormat="1" applyFont="1" applyBorder="1">
      <alignment/>
      <protection/>
    </xf>
    <xf numFmtId="181" fontId="60" fillId="0" borderId="0" xfId="118" applyNumberFormat="1" applyFont="1" applyBorder="1" applyProtection="1">
      <alignment/>
      <protection/>
    </xf>
    <xf numFmtId="181" fontId="60" fillId="0" borderId="15" xfId="118" applyNumberFormat="1" applyFont="1" applyBorder="1" applyProtection="1">
      <alignment/>
      <protection/>
    </xf>
    <xf numFmtId="181" fontId="60" fillId="0" borderId="15" xfId="118" applyNumberFormat="1" applyFont="1" applyBorder="1">
      <alignment/>
      <protection/>
    </xf>
    <xf numFmtId="184" fontId="60" fillId="0" borderId="15" xfId="118" applyNumberFormat="1" applyFont="1" applyBorder="1">
      <alignment/>
      <protection/>
    </xf>
    <xf numFmtId="181" fontId="9" fillId="0" borderId="28" xfId="118" applyNumberFormat="1" applyFont="1" applyBorder="1">
      <alignment/>
      <protection/>
    </xf>
    <xf numFmtId="181" fontId="9" fillId="0" borderId="0" xfId="118" applyNumberFormat="1" applyFont="1" applyBorder="1">
      <alignment/>
      <protection/>
    </xf>
    <xf numFmtId="184" fontId="9" fillId="0" borderId="15" xfId="118" applyNumberFormat="1" applyFont="1" applyBorder="1">
      <alignment/>
      <protection/>
    </xf>
    <xf numFmtId="184" fontId="61" fillId="0" borderId="28" xfId="118" applyNumberFormat="1" applyFont="1" applyBorder="1" applyProtection="1">
      <alignment/>
      <protection/>
    </xf>
    <xf numFmtId="181" fontId="61" fillId="0" borderId="15" xfId="118" applyNumberFormat="1" applyFont="1" applyBorder="1" applyProtection="1">
      <alignment/>
      <protection/>
    </xf>
    <xf numFmtId="176" fontId="6" fillId="0" borderId="0" xfId="118" applyNumberFormat="1" applyFont="1">
      <alignment/>
      <protection/>
    </xf>
    <xf numFmtId="165" fontId="5" fillId="0" borderId="0" xfId="118" applyFont="1">
      <alignment/>
      <protection/>
    </xf>
    <xf numFmtId="181" fontId="9" fillId="0" borderId="15" xfId="118" applyNumberFormat="1" applyFont="1" applyBorder="1">
      <alignment/>
      <protection/>
    </xf>
    <xf numFmtId="181" fontId="9" fillId="0" borderId="14" xfId="118" applyNumberFormat="1" applyFont="1" applyBorder="1">
      <alignment/>
      <protection/>
    </xf>
    <xf numFmtId="181" fontId="61" fillId="0" borderId="28" xfId="118" applyNumberFormat="1" applyFont="1" applyBorder="1" applyProtection="1">
      <alignment/>
      <protection/>
    </xf>
    <xf numFmtId="165" fontId="5" fillId="0" borderId="0" xfId="118" applyFont="1" applyBorder="1">
      <alignment/>
      <protection/>
    </xf>
    <xf numFmtId="165" fontId="6" fillId="0" borderId="0" xfId="118" applyFont="1" applyBorder="1">
      <alignment/>
      <protection/>
    </xf>
    <xf numFmtId="1" fontId="9" fillId="0" borderId="28" xfId="118" applyNumberFormat="1" applyFont="1" applyBorder="1">
      <alignment/>
      <protection/>
    </xf>
    <xf numFmtId="184" fontId="9" fillId="0" borderId="28" xfId="118" applyNumberFormat="1" applyFont="1" applyBorder="1">
      <alignment/>
      <protection/>
    </xf>
    <xf numFmtId="181" fontId="61" fillId="0" borderId="0" xfId="118" applyNumberFormat="1" applyFont="1" applyBorder="1" applyProtection="1">
      <alignment/>
      <protection/>
    </xf>
    <xf numFmtId="181" fontId="61" fillId="0" borderId="28" xfId="118" applyNumberFormat="1" applyFont="1" applyBorder="1">
      <alignment/>
      <protection/>
    </xf>
    <xf numFmtId="184" fontId="9" fillId="0" borderId="14" xfId="118" applyNumberFormat="1" applyFont="1" applyBorder="1">
      <alignment/>
      <protection/>
    </xf>
    <xf numFmtId="1" fontId="9" fillId="0" borderId="68" xfId="118" applyNumberFormat="1" applyFont="1" applyBorder="1">
      <alignment/>
      <protection/>
    </xf>
    <xf numFmtId="181" fontId="9" fillId="0" borderId="81" xfId="118" applyNumberFormat="1" applyFont="1" applyBorder="1">
      <alignment/>
      <protection/>
    </xf>
    <xf numFmtId="181" fontId="9" fillId="0" borderId="82" xfId="118" applyNumberFormat="1" applyFont="1" applyBorder="1">
      <alignment/>
      <protection/>
    </xf>
    <xf numFmtId="183" fontId="9" fillId="0" borderId="83" xfId="118" applyNumberFormat="1" applyFont="1" applyBorder="1">
      <alignment/>
      <protection/>
    </xf>
    <xf numFmtId="181" fontId="9" fillId="0" borderId="68" xfId="118" applyNumberFormat="1" applyFont="1" applyBorder="1">
      <alignment/>
      <protection/>
    </xf>
    <xf numFmtId="184" fontId="61" fillId="0" borderId="81" xfId="118" applyNumberFormat="1" applyFont="1" applyBorder="1" applyProtection="1">
      <alignment/>
      <protection/>
    </xf>
    <xf numFmtId="181" fontId="9" fillId="0" borderId="83" xfId="118" applyNumberFormat="1" applyFont="1" applyBorder="1">
      <alignment/>
      <protection/>
    </xf>
    <xf numFmtId="49" fontId="9" fillId="0" borderId="28" xfId="118" applyNumberFormat="1" applyFont="1" applyBorder="1">
      <alignment/>
      <protection/>
    </xf>
    <xf numFmtId="181" fontId="98" fillId="0" borderId="0" xfId="118" applyNumberFormat="1" applyFont="1" applyBorder="1">
      <alignment/>
      <protection/>
    </xf>
    <xf numFmtId="49" fontId="13" fillId="0" borderId="28" xfId="118" applyNumberFormat="1" applyFont="1" applyBorder="1">
      <alignment/>
      <protection/>
    </xf>
    <xf numFmtId="181" fontId="13" fillId="0" borderId="0" xfId="118" applyNumberFormat="1" applyFont="1" applyBorder="1">
      <alignment/>
      <protection/>
    </xf>
    <xf numFmtId="1" fontId="9" fillId="0" borderId="40" xfId="118" applyNumberFormat="1" applyFont="1" applyBorder="1" applyAlignment="1">
      <alignment vertical="center"/>
      <protection/>
    </xf>
    <xf numFmtId="181" fontId="9" fillId="0" borderId="40" xfId="118" applyNumberFormat="1" applyFont="1" applyBorder="1" applyAlignment="1">
      <alignment vertical="center"/>
      <protection/>
    </xf>
    <xf numFmtId="181" fontId="13" fillId="0" borderId="10" xfId="118" applyNumberFormat="1" applyFont="1" applyBorder="1" applyAlignment="1">
      <alignment vertical="center"/>
      <protection/>
    </xf>
    <xf numFmtId="181" fontId="9" fillId="0" borderId="18" xfId="118" applyNumberFormat="1" applyFont="1" applyBorder="1" applyAlignment="1">
      <alignment vertical="center"/>
      <protection/>
    </xf>
    <xf numFmtId="181" fontId="61" fillId="0" borderId="40" xfId="118" applyNumberFormat="1" applyFont="1" applyBorder="1" applyAlignment="1" applyProtection="1">
      <alignment vertical="center"/>
      <protection/>
    </xf>
    <xf numFmtId="165" fontId="14" fillId="0" borderId="0" xfId="118" applyFont="1">
      <alignment/>
      <protection/>
    </xf>
    <xf numFmtId="165" fontId="14" fillId="0" borderId="0" xfId="118" applyFont="1" quotePrefix="1">
      <alignment/>
      <protection/>
    </xf>
    <xf numFmtId="4" fontId="6" fillId="0" borderId="0" xfId="118" applyNumberFormat="1" applyFont="1">
      <alignment/>
      <protection/>
    </xf>
    <xf numFmtId="3" fontId="6" fillId="0" borderId="0" xfId="118" applyNumberFormat="1" applyFont="1">
      <alignment/>
      <protection/>
    </xf>
    <xf numFmtId="165" fontId="9" fillId="0" borderId="0" xfId="119" applyFont="1">
      <alignment/>
      <protection/>
    </xf>
    <xf numFmtId="165" fontId="9" fillId="0" borderId="0" xfId="119" applyFont="1" applyBorder="1">
      <alignment/>
      <protection/>
    </xf>
    <xf numFmtId="165" fontId="6" fillId="0" borderId="0" xfId="119" applyFont="1">
      <alignment/>
      <protection/>
    </xf>
    <xf numFmtId="165" fontId="8" fillId="0" borderId="0" xfId="119" applyFont="1" applyAlignment="1" applyProtection="1">
      <alignment horizontal="centerContinuous"/>
      <protection/>
    </xf>
    <xf numFmtId="165" fontId="9" fillId="0" borderId="0" xfId="119" applyFont="1" applyAlignment="1">
      <alignment horizontal="centerContinuous"/>
      <protection/>
    </xf>
    <xf numFmtId="165" fontId="9" fillId="0" borderId="0" xfId="119" applyFont="1" applyBorder="1" applyAlignment="1">
      <alignment horizontal="centerContinuous"/>
      <protection/>
    </xf>
    <xf numFmtId="165" fontId="9" fillId="0" borderId="10" xfId="119" applyFont="1" applyBorder="1">
      <alignment/>
      <protection/>
    </xf>
    <xf numFmtId="165" fontId="11" fillId="0" borderId="10" xfId="119" applyFont="1" applyBorder="1" applyAlignment="1">
      <alignment horizontal="right"/>
      <protection/>
    </xf>
    <xf numFmtId="165" fontId="9" fillId="0" borderId="45" xfId="119" applyFont="1" applyBorder="1">
      <alignment/>
      <protection/>
    </xf>
    <xf numFmtId="165" fontId="9" fillId="0" borderId="36" xfId="119" applyFont="1" applyBorder="1">
      <alignment/>
      <protection/>
    </xf>
    <xf numFmtId="165" fontId="9" fillId="0" borderId="28" xfId="119" applyFont="1" applyBorder="1">
      <alignment/>
      <protection/>
    </xf>
    <xf numFmtId="165" fontId="8" fillId="0" borderId="15" xfId="119" applyFont="1" applyBorder="1" applyAlignment="1" applyProtection="1">
      <alignment horizontal="centerContinuous"/>
      <protection/>
    </xf>
    <xf numFmtId="165" fontId="11" fillId="0" borderId="10" xfId="119" applyFont="1" applyBorder="1" applyAlignment="1">
      <alignment horizontal="centerContinuous" vertical="top"/>
      <protection/>
    </xf>
    <xf numFmtId="165" fontId="11" fillId="0" borderId="10" xfId="119" applyFont="1" applyBorder="1" applyAlignment="1">
      <alignment horizontal="centerContinuous"/>
      <protection/>
    </xf>
    <xf numFmtId="165" fontId="11" fillId="0" borderId="18" xfId="119" applyFont="1" applyBorder="1" applyAlignment="1">
      <alignment horizontal="centerContinuous"/>
      <protection/>
    </xf>
    <xf numFmtId="165" fontId="6" fillId="0" borderId="0" xfId="119" applyFont="1" applyAlignment="1" applyProtection="1">
      <alignment horizontal="center"/>
      <protection/>
    </xf>
    <xf numFmtId="165" fontId="8" fillId="0" borderId="15" xfId="119" applyFont="1" applyBorder="1" applyAlignment="1" applyProtection="1">
      <alignment horizontal="center"/>
      <protection/>
    </xf>
    <xf numFmtId="165" fontId="11" fillId="0" borderId="28" xfId="119" applyFont="1" applyBorder="1" applyAlignment="1">
      <alignment horizontal="centerContinuous"/>
      <protection/>
    </xf>
    <xf numFmtId="165" fontId="11" fillId="0" borderId="0" xfId="119" applyFont="1" applyBorder="1" applyAlignment="1">
      <alignment horizontal="centerContinuous"/>
      <protection/>
    </xf>
    <xf numFmtId="165" fontId="94" fillId="0" borderId="10" xfId="119" applyFont="1" applyBorder="1" applyAlignment="1">
      <alignment horizontal="left"/>
      <protection/>
    </xf>
    <xf numFmtId="165" fontId="94" fillId="0" borderId="18" xfId="119" applyFont="1" applyBorder="1" applyAlignment="1">
      <alignment horizontal="left"/>
      <protection/>
    </xf>
    <xf numFmtId="165" fontId="95" fillId="0" borderId="15" xfId="119" applyFont="1" applyBorder="1" applyAlignment="1" applyProtection="1">
      <alignment horizontal="center"/>
      <protection locked="0"/>
    </xf>
    <xf numFmtId="165" fontId="12" fillId="0" borderId="15" xfId="119" applyFont="1" applyBorder="1" applyAlignment="1">
      <alignment horizontal="center"/>
      <protection/>
    </xf>
    <xf numFmtId="165" fontId="8" fillId="0" borderId="15" xfId="119" applyFont="1" applyBorder="1" applyAlignment="1" applyProtection="1">
      <alignment horizontal="left"/>
      <protection/>
    </xf>
    <xf numFmtId="165" fontId="8" fillId="0" borderId="28" xfId="119" applyFont="1" applyBorder="1" applyAlignment="1" applyProtection="1">
      <alignment horizontal="center"/>
      <protection/>
    </xf>
    <xf numFmtId="165" fontId="11" fillId="0" borderId="46" xfId="119" applyFont="1" applyBorder="1" applyAlignment="1">
      <alignment/>
      <protection/>
    </xf>
    <xf numFmtId="165" fontId="12" fillId="0" borderId="14" xfId="119" applyFont="1" applyBorder="1" applyAlignment="1" applyProtection="1">
      <alignment horizontal="center"/>
      <protection/>
    </xf>
    <xf numFmtId="165" fontId="5" fillId="0" borderId="0" xfId="119" applyFont="1" applyBorder="1" applyAlignment="1" applyProtection="1">
      <alignment horizontal="centerContinuous"/>
      <protection locked="0"/>
    </xf>
    <xf numFmtId="165" fontId="13" fillId="0" borderId="15" xfId="119" applyFont="1" applyBorder="1" applyAlignment="1" applyProtection="1">
      <alignment horizontal="left"/>
      <protection locked="0"/>
    </xf>
    <xf numFmtId="165" fontId="8" fillId="0" borderId="0" xfId="119" applyFont="1" applyBorder="1" applyAlignment="1" applyProtection="1">
      <alignment horizontal="center"/>
      <protection/>
    </xf>
    <xf numFmtId="165" fontId="12" fillId="0" borderId="15" xfId="119" applyFont="1" applyBorder="1" applyAlignment="1" applyProtection="1">
      <alignment horizontal="center"/>
      <protection/>
    </xf>
    <xf numFmtId="165" fontId="9" fillId="0" borderId="40" xfId="119" applyFont="1" applyBorder="1">
      <alignment/>
      <protection/>
    </xf>
    <xf numFmtId="165" fontId="13" fillId="0" borderId="21" xfId="119" applyFont="1" applyBorder="1" applyAlignment="1">
      <alignment horizontal="left"/>
      <protection/>
    </xf>
    <xf numFmtId="165" fontId="62" fillId="0" borderId="29" xfId="119" applyFont="1" applyBorder="1" applyAlignment="1" applyProtection="1" quotePrefix="1">
      <alignment horizontal="center"/>
      <protection/>
    </xf>
    <xf numFmtId="165" fontId="62" fillId="0" borderId="18" xfId="119" applyFont="1" applyBorder="1" applyAlignment="1" applyProtection="1" quotePrefix="1">
      <alignment horizontal="center"/>
      <protection/>
    </xf>
    <xf numFmtId="165" fontId="62" fillId="0" borderId="22" xfId="119" applyFont="1" applyBorder="1" applyAlignment="1" applyProtection="1" quotePrefix="1">
      <alignment horizontal="center"/>
      <protection/>
    </xf>
    <xf numFmtId="165" fontId="12" fillId="0" borderId="16" xfId="119" applyFont="1" applyBorder="1" applyAlignment="1" applyProtection="1">
      <alignment horizontal="centerContinuous"/>
      <protection/>
    </xf>
    <xf numFmtId="165" fontId="94" fillId="0" borderId="18" xfId="119" applyFont="1" applyBorder="1" applyAlignment="1" applyProtection="1">
      <alignment horizontal="center"/>
      <protection/>
    </xf>
    <xf numFmtId="165" fontId="96" fillId="0" borderId="0" xfId="119" applyFont="1" applyBorder="1" applyAlignment="1">
      <alignment horizontal="left"/>
      <protection/>
    </xf>
    <xf numFmtId="165" fontId="9" fillId="0" borderId="41" xfId="119" applyFont="1" applyBorder="1">
      <alignment/>
      <protection/>
    </xf>
    <xf numFmtId="165" fontId="9" fillId="0" borderId="12" xfId="119" applyFont="1" applyBorder="1">
      <alignment/>
      <protection/>
    </xf>
    <xf numFmtId="165" fontId="97" fillId="0" borderId="51" xfId="119" applyFont="1" applyBorder="1" applyAlignment="1" applyProtection="1">
      <alignment horizontal="centerContinuous" vertical="center"/>
      <protection/>
    </xf>
    <xf numFmtId="165" fontId="97" fillId="0" borderId="51" xfId="119" applyFont="1" applyBorder="1" applyAlignment="1" applyProtection="1">
      <alignment horizontal="center"/>
      <protection/>
    </xf>
    <xf numFmtId="165" fontId="97" fillId="0" borderId="17" xfId="119" applyFont="1" applyBorder="1" applyAlignment="1" applyProtection="1">
      <alignment horizontal="center"/>
      <protection/>
    </xf>
    <xf numFmtId="165" fontId="97" fillId="0" borderId="13" xfId="119" applyFont="1" applyBorder="1" applyAlignment="1" applyProtection="1">
      <alignment horizontal="center"/>
      <protection/>
    </xf>
    <xf numFmtId="165" fontId="9" fillId="0" borderId="46" xfId="119" applyFont="1" applyBorder="1">
      <alignment/>
      <protection/>
    </xf>
    <xf numFmtId="165" fontId="60" fillId="0" borderId="36" xfId="119" applyFont="1" applyBorder="1" applyAlignment="1" applyProtection="1">
      <alignment horizontal="center"/>
      <protection/>
    </xf>
    <xf numFmtId="181" fontId="60" fillId="0" borderId="0" xfId="119" applyNumberFormat="1" applyFont="1" applyBorder="1">
      <alignment/>
      <protection/>
    </xf>
    <xf numFmtId="181" fontId="95" fillId="0" borderId="0" xfId="119" applyNumberFormat="1" applyFont="1" applyBorder="1">
      <alignment/>
      <protection/>
    </xf>
    <xf numFmtId="181" fontId="60" fillId="0" borderId="36" xfId="119" applyNumberFormat="1" applyFont="1" applyBorder="1">
      <alignment/>
      <protection/>
    </xf>
    <xf numFmtId="181" fontId="60" fillId="0" borderId="11" xfId="119" applyNumberFormat="1" applyFont="1" applyBorder="1">
      <alignment/>
      <protection/>
    </xf>
    <xf numFmtId="181" fontId="60" fillId="0" borderId="0" xfId="119" applyNumberFormat="1" applyFont="1" applyBorder="1" applyProtection="1">
      <alignment/>
      <protection/>
    </xf>
    <xf numFmtId="181" fontId="60" fillId="0" borderId="15" xfId="119" applyNumberFormat="1" applyFont="1" applyBorder="1" applyProtection="1">
      <alignment/>
      <protection/>
    </xf>
    <xf numFmtId="1" fontId="3" fillId="0" borderId="0" xfId="119" applyNumberFormat="1" applyProtection="1">
      <alignment/>
      <protection locked="0"/>
    </xf>
    <xf numFmtId="181" fontId="60" fillId="0" borderId="15" xfId="119" applyNumberFormat="1" applyFont="1" applyBorder="1">
      <alignment/>
      <protection/>
    </xf>
    <xf numFmtId="185" fontId="60" fillId="0" borderId="15" xfId="119" applyNumberFormat="1" applyFont="1" applyBorder="1">
      <alignment/>
      <protection/>
    </xf>
    <xf numFmtId="1" fontId="3" fillId="0" borderId="0" xfId="119" applyNumberFormat="1">
      <alignment/>
      <protection/>
    </xf>
    <xf numFmtId="165" fontId="9" fillId="0" borderId="28" xfId="119" applyFont="1" applyBorder="1" applyAlignment="1" applyProtection="1" quotePrefix="1">
      <alignment horizontal="left"/>
      <protection/>
    </xf>
    <xf numFmtId="165" fontId="9" fillId="0" borderId="0" xfId="119" applyFont="1" applyBorder="1" applyAlignment="1" applyProtection="1" quotePrefix="1">
      <alignment horizontal="center"/>
      <protection/>
    </xf>
    <xf numFmtId="165" fontId="9" fillId="0" borderId="15" xfId="119" applyFont="1" applyBorder="1" applyAlignment="1" applyProtection="1">
      <alignment horizontal="left"/>
      <protection/>
    </xf>
    <xf numFmtId="173" fontId="9" fillId="0" borderId="0" xfId="113" applyNumberFormat="1" applyFont="1">
      <alignment/>
      <protection/>
    </xf>
    <xf numFmtId="181" fontId="9" fillId="0" borderId="0" xfId="119" applyNumberFormat="1" applyFont="1" applyBorder="1">
      <alignment/>
      <protection/>
    </xf>
    <xf numFmtId="181" fontId="9" fillId="0" borderId="15" xfId="119" applyNumberFormat="1" applyFont="1" applyFill="1" applyBorder="1" applyAlignment="1" applyProtection="1">
      <alignment/>
      <protection/>
    </xf>
    <xf numFmtId="188" fontId="61" fillId="0" borderId="28" xfId="119" applyNumberFormat="1" applyFont="1" applyBorder="1" applyProtection="1">
      <alignment/>
      <protection/>
    </xf>
    <xf numFmtId="181" fontId="61" fillId="0" borderId="15" xfId="119" applyNumberFormat="1" applyFont="1" applyBorder="1">
      <alignment/>
      <protection/>
    </xf>
    <xf numFmtId="1" fontId="100" fillId="0" borderId="0" xfId="119" applyNumberFormat="1" applyFont="1" applyProtection="1">
      <alignment/>
      <protection locked="0"/>
    </xf>
    <xf numFmtId="165" fontId="5" fillId="0" borderId="0" xfId="119" applyFont="1">
      <alignment/>
      <protection/>
    </xf>
    <xf numFmtId="181" fontId="9" fillId="0" borderId="15" xfId="119" applyNumberFormat="1" applyFont="1" applyBorder="1">
      <alignment/>
      <protection/>
    </xf>
    <xf numFmtId="185" fontId="61" fillId="0" borderId="28" xfId="119" applyNumberFormat="1" applyFont="1" applyBorder="1" applyProtection="1">
      <alignment/>
      <protection/>
    </xf>
    <xf numFmtId="185" fontId="9" fillId="0" borderId="15" xfId="119" applyNumberFormat="1" applyFont="1" applyBorder="1">
      <alignment/>
      <protection/>
    </xf>
    <xf numFmtId="165" fontId="9" fillId="0" borderId="0" xfId="119" applyFont="1" applyBorder="1" applyAlignment="1" applyProtection="1">
      <alignment horizontal="center"/>
      <protection/>
    </xf>
    <xf numFmtId="185" fontId="61" fillId="0" borderId="15" xfId="119" applyNumberFormat="1" applyFont="1" applyBorder="1">
      <alignment/>
      <protection/>
    </xf>
    <xf numFmtId="173" fontId="9" fillId="0" borderId="0" xfId="119" applyNumberFormat="1" applyFont="1" applyFill="1" applyBorder="1" applyAlignment="1" applyProtection="1">
      <alignment/>
      <protection/>
    </xf>
    <xf numFmtId="165" fontId="5" fillId="0" borderId="0" xfId="119" applyFont="1" applyBorder="1">
      <alignment/>
      <protection/>
    </xf>
    <xf numFmtId="173" fontId="9" fillId="0" borderId="28" xfId="119" applyNumberFormat="1" applyFont="1" applyBorder="1">
      <alignment/>
      <protection/>
    </xf>
    <xf numFmtId="181" fontId="61" fillId="0" borderId="28" xfId="119" applyNumberFormat="1" applyFont="1" applyBorder="1" applyProtection="1">
      <alignment/>
      <protection/>
    </xf>
    <xf numFmtId="165" fontId="6" fillId="0" borderId="0" xfId="119" applyFont="1" applyBorder="1">
      <alignment/>
      <protection/>
    </xf>
    <xf numFmtId="165" fontId="6" fillId="0" borderId="10" xfId="119" applyFont="1" applyBorder="1">
      <alignment/>
      <protection/>
    </xf>
    <xf numFmtId="183" fontId="61" fillId="0" borderId="15" xfId="119" applyNumberFormat="1" applyFont="1" applyBorder="1">
      <alignment/>
      <protection/>
    </xf>
    <xf numFmtId="1" fontId="3" fillId="0" borderId="0" xfId="119" applyNumberFormat="1" applyFont="1" applyBorder="1" applyProtection="1">
      <alignment/>
      <protection locked="0"/>
    </xf>
    <xf numFmtId="181" fontId="61" fillId="0" borderId="0" xfId="119" applyNumberFormat="1" applyFont="1" applyBorder="1" applyProtection="1">
      <alignment/>
      <protection/>
    </xf>
    <xf numFmtId="165" fontId="9" fillId="0" borderId="40" xfId="119" applyFont="1" applyBorder="1" applyAlignment="1" applyProtection="1">
      <alignment horizontal="left"/>
      <protection/>
    </xf>
    <xf numFmtId="165" fontId="9" fillId="0" borderId="10" xfId="119" applyFont="1" applyBorder="1" applyAlignment="1" applyProtection="1">
      <alignment horizontal="center"/>
      <protection/>
    </xf>
    <xf numFmtId="165" fontId="9" fillId="0" borderId="18" xfId="119" applyFont="1" applyBorder="1" applyAlignment="1" applyProtection="1">
      <alignment horizontal="left"/>
      <protection/>
    </xf>
    <xf numFmtId="181" fontId="9" fillId="0" borderId="10" xfId="119" applyNumberFormat="1" applyFont="1" applyBorder="1">
      <alignment/>
      <protection/>
    </xf>
    <xf numFmtId="181" fontId="9" fillId="0" borderId="18" xfId="119" applyNumberFormat="1" applyFont="1" applyBorder="1">
      <alignment/>
      <protection/>
    </xf>
    <xf numFmtId="181" fontId="61" fillId="0" borderId="10" xfId="119" applyNumberFormat="1" applyFont="1" applyBorder="1" applyProtection="1">
      <alignment/>
      <protection/>
    </xf>
    <xf numFmtId="1" fontId="100" fillId="0" borderId="0" xfId="119" applyNumberFormat="1" applyFont="1">
      <alignment/>
      <protection/>
    </xf>
    <xf numFmtId="165" fontId="82" fillId="0" borderId="0" xfId="119" applyFont="1">
      <alignment/>
      <protection/>
    </xf>
    <xf numFmtId="165" fontId="5" fillId="0" borderId="0" xfId="119" applyFont="1" applyAlignment="1">
      <alignment horizontal="center"/>
      <protection/>
    </xf>
    <xf numFmtId="171" fontId="3" fillId="0" borderId="0" xfId="119" applyNumberFormat="1">
      <alignment/>
      <protection/>
    </xf>
    <xf numFmtId="167" fontId="6" fillId="0" borderId="0" xfId="119" applyNumberFormat="1" applyFont="1">
      <alignment/>
      <protection/>
    </xf>
    <xf numFmtId="3" fontId="6" fillId="0" borderId="0" xfId="119" applyNumberFormat="1" applyFont="1">
      <alignment/>
      <protection/>
    </xf>
    <xf numFmtId="165" fontId="9" fillId="0" borderId="0" xfId="120" applyFont="1">
      <alignment/>
      <protection/>
    </xf>
    <xf numFmtId="165" fontId="9" fillId="0" borderId="0" xfId="120" applyFont="1" applyBorder="1">
      <alignment/>
      <protection/>
    </xf>
    <xf numFmtId="165" fontId="6" fillId="0" borderId="0" xfId="120" applyFont="1">
      <alignment/>
      <protection/>
    </xf>
    <xf numFmtId="165" fontId="8" fillId="0" borderId="0" xfId="120" applyFont="1" applyAlignment="1" applyProtection="1">
      <alignment horizontal="centerContinuous"/>
      <protection/>
    </xf>
    <xf numFmtId="165" fontId="9" fillId="0" borderId="0" xfId="120" applyFont="1" applyAlignment="1">
      <alignment horizontal="centerContinuous"/>
      <protection/>
    </xf>
    <xf numFmtId="165" fontId="9" fillId="0" borderId="0" xfId="120" applyFont="1" applyBorder="1" applyAlignment="1">
      <alignment horizontal="centerContinuous"/>
      <protection/>
    </xf>
    <xf numFmtId="165" fontId="9" fillId="0" borderId="10" xfId="120" applyFont="1" applyBorder="1">
      <alignment/>
      <protection/>
    </xf>
    <xf numFmtId="165" fontId="11" fillId="0" borderId="10" xfId="120" applyFont="1" applyBorder="1" applyAlignment="1">
      <alignment horizontal="right"/>
      <protection/>
    </xf>
    <xf numFmtId="165" fontId="9" fillId="0" borderId="45" xfId="120" applyFont="1" applyBorder="1">
      <alignment/>
      <protection/>
    </xf>
    <xf numFmtId="165" fontId="9" fillId="0" borderId="36" xfId="120" applyFont="1" applyBorder="1">
      <alignment/>
      <protection/>
    </xf>
    <xf numFmtId="165" fontId="9" fillId="0" borderId="28" xfId="120" applyFont="1" applyBorder="1">
      <alignment/>
      <protection/>
    </xf>
    <xf numFmtId="165" fontId="8" fillId="0" borderId="15" xfId="120" applyFont="1" applyBorder="1" applyAlignment="1" applyProtection="1">
      <alignment horizontal="centerContinuous"/>
      <protection/>
    </xf>
    <xf numFmtId="165" fontId="11" fillId="0" borderId="10" xfId="120" applyFont="1" applyBorder="1" applyAlignment="1">
      <alignment horizontal="centerContinuous" vertical="top"/>
      <protection/>
    </xf>
    <xf numFmtId="165" fontId="11" fillId="0" borderId="10" xfId="120" applyFont="1" applyBorder="1" applyAlignment="1">
      <alignment horizontal="centerContinuous"/>
      <protection/>
    </xf>
    <xf numFmtId="165" fontId="11" fillId="0" borderId="18" xfId="120" applyFont="1" applyBorder="1" applyAlignment="1">
      <alignment horizontal="centerContinuous"/>
      <protection/>
    </xf>
    <xf numFmtId="165" fontId="6" fillId="0" borderId="0" xfId="120" applyFont="1" applyAlignment="1" applyProtection="1">
      <alignment horizontal="center"/>
      <protection/>
    </xf>
    <xf numFmtId="165" fontId="8" fillId="0" borderId="15" xfId="120" applyFont="1" applyBorder="1" applyAlignment="1" applyProtection="1">
      <alignment horizontal="center"/>
      <protection/>
    </xf>
    <xf numFmtId="165" fontId="11" fillId="0" borderId="28" xfId="120" applyFont="1" applyBorder="1" applyAlignment="1">
      <alignment horizontal="centerContinuous"/>
      <protection/>
    </xf>
    <xf numFmtId="165" fontId="11" fillId="0" borderId="0" xfId="120" applyFont="1" applyBorder="1" applyAlignment="1">
      <alignment horizontal="centerContinuous"/>
      <protection/>
    </xf>
    <xf numFmtId="165" fontId="94" fillId="0" borderId="10" xfId="120" applyFont="1" applyBorder="1" applyAlignment="1">
      <alignment horizontal="left"/>
      <protection/>
    </xf>
    <xf numFmtId="165" fontId="94" fillId="0" borderId="13" xfId="120" applyFont="1" applyBorder="1" applyAlignment="1">
      <alignment horizontal="left"/>
      <protection/>
    </xf>
    <xf numFmtId="165" fontId="95" fillId="0" borderId="15" xfId="120" applyFont="1" applyBorder="1" applyAlignment="1" applyProtection="1">
      <alignment horizontal="center"/>
      <protection locked="0"/>
    </xf>
    <xf numFmtId="165" fontId="12" fillId="0" borderId="15" xfId="120" applyFont="1" applyBorder="1" applyAlignment="1">
      <alignment horizontal="center"/>
      <protection/>
    </xf>
    <xf numFmtId="165" fontId="8" fillId="0" borderId="15" xfId="120" applyFont="1" applyBorder="1" applyAlignment="1" applyProtection="1">
      <alignment horizontal="left"/>
      <protection/>
    </xf>
    <xf numFmtId="165" fontId="8" fillId="0" borderId="28" xfId="120" applyFont="1" applyBorder="1" applyAlignment="1" applyProtection="1">
      <alignment horizontal="center"/>
      <protection/>
    </xf>
    <xf numFmtId="165" fontId="11" fillId="0" borderId="46" xfId="120" applyFont="1" applyBorder="1" applyAlignment="1">
      <alignment/>
      <protection/>
    </xf>
    <xf numFmtId="165" fontId="12" fillId="0" borderId="14" xfId="120" applyFont="1" applyBorder="1" applyAlignment="1" applyProtection="1">
      <alignment horizontal="center"/>
      <protection/>
    </xf>
    <xf numFmtId="165" fontId="13" fillId="0" borderId="15" xfId="120" applyFont="1" applyBorder="1" applyAlignment="1" applyProtection="1">
      <alignment horizontal="left"/>
      <protection locked="0"/>
    </xf>
    <xf numFmtId="165" fontId="8" fillId="0" borderId="0" xfId="120" applyFont="1" applyBorder="1" applyAlignment="1" applyProtection="1">
      <alignment horizontal="center"/>
      <protection/>
    </xf>
    <xf numFmtId="165" fontId="12" fillId="0" borderId="15" xfId="120" applyFont="1" applyBorder="1" applyAlignment="1" applyProtection="1">
      <alignment horizontal="center"/>
      <protection/>
    </xf>
    <xf numFmtId="165" fontId="9" fillId="0" borderId="40" xfId="120" applyFont="1" applyBorder="1">
      <alignment/>
      <protection/>
    </xf>
    <xf numFmtId="165" fontId="13" fillId="0" borderId="21" xfId="120" applyFont="1" applyBorder="1" applyAlignment="1">
      <alignment horizontal="left"/>
      <protection/>
    </xf>
    <xf numFmtId="165" fontId="62" fillId="0" borderId="29" xfId="120" applyFont="1" applyBorder="1" applyAlignment="1" applyProtection="1" quotePrefix="1">
      <alignment horizontal="center"/>
      <protection/>
    </xf>
    <xf numFmtId="165" fontId="62" fillId="0" borderId="18" xfId="120" applyFont="1" applyBorder="1" applyAlignment="1" applyProtection="1" quotePrefix="1">
      <alignment horizontal="center"/>
      <protection/>
    </xf>
    <xf numFmtId="165" fontId="62" fillId="0" borderId="22" xfId="120" applyFont="1" applyBorder="1" applyAlignment="1" applyProtection="1" quotePrefix="1">
      <alignment horizontal="center"/>
      <protection/>
    </xf>
    <xf numFmtId="165" fontId="12" fillId="0" borderId="16" xfId="120" applyFont="1" applyBorder="1" applyAlignment="1" applyProtection="1">
      <alignment horizontal="centerContinuous"/>
      <protection/>
    </xf>
    <xf numFmtId="165" fontId="94" fillId="0" borderId="18" xfId="120" applyFont="1" applyBorder="1" applyAlignment="1" applyProtection="1">
      <alignment horizontal="center"/>
      <protection/>
    </xf>
    <xf numFmtId="165" fontId="9" fillId="0" borderId="41" xfId="120" applyFont="1" applyBorder="1">
      <alignment/>
      <protection/>
    </xf>
    <xf numFmtId="165" fontId="9" fillId="0" borderId="12" xfId="120" applyFont="1" applyBorder="1">
      <alignment/>
      <protection/>
    </xf>
    <xf numFmtId="165" fontId="97" fillId="0" borderId="51" xfId="120" applyFont="1" applyBorder="1" applyAlignment="1" applyProtection="1">
      <alignment horizontal="centerContinuous" vertical="center"/>
      <protection/>
    </xf>
    <xf numFmtId="165" fontId="97" fillId="0" borderId="51" xfId="120" applyFont="1" applyBorder="1" applyAlignment="1" applyProtection="1">
      <alignment horizontal="center"/>
      <protection/>
    </xf>
    <xf numFmtId="165" fontId="97" fillId="0" borderId="17" xfId="120" applyFont="1" applyBorder="1" applyAlignment="1" applyProtection="1">
      <alignment horizontal="center"/>
      <protection/>
    </xf>
    <xf numFmtId="165" fontId="97" fillId="0" borderId="13" xfId="120" applyFont="1" applyBorder="1" applyAlignment="1" applyProtection="1">
      <alignment horizontal="center"/>
      <protection/>
    </xf>
    <xf numFmtId="165" fontId="9" fillId="0" borderId="46" xfId="120" applyFont="1" applyBorder="1">
      <alignment/>
      <protection/>
    </xf>
    <xf numFmtId="165" fontId="60" fillId="0" borderId="36" xfId="120" applyFont="1" applyBorder="1" applyAlignment="1" applyProtection="1">
      <alignment horizontal="center"/>
      <protection/>
    </xf>
    <xf numFmtId="181" fontId="60" fillId="0" borderId="0" xfId="120" applyNumberFormat="1" applyFont="1" applyBorder="1">
      <alignment/>
      <protection/>
    </xf>
    <xf numFmtId="181" fontId="95" fillId="0" borderId="0" xfId="120" applyNumberFormat="1" applyFont="1" applyBorder="1">
      <alignment/>
      <protection/>
    </xf>
    <xf numFmtId="181" fontId="60" fillId="0" borderId="36" xfId="120" applyNumberFormat="1" applyFont="1" applyBorder="1">
      <alignment/>
      <protection/>
    </xf>
    <xf numFmtId="181" fontId="60" fillId="0" borderId="11" xfId="120" applyNumberFormat="1" applyFont="1" applyBorder="1">
      <alignment/>
      <protection/>
    </xf>
    <xf numFmtId="181" fontId="60" fillId="0" borderId="0" xfId="120" applyNumberFormat="1" applyFont="1" applyBorder="1" applyProtection="1">
      <alignment/>
      <protection/>
    </xf>
    <xf numFmtId="181" fontId="60" fillId="0" borderId="15" xfId="120" applyNumberFormat="1" applyFont="1" applyBorder="1" applyProtection="1">
      <alignment/>
      <protection/>
    </xf>
    <xf numFmtId="181" fontId="60" fillId="0" borderId="15" xfId="120" applyNumberFormat="1" applyFont="1" applyBorder="1">
      <alignment/>
      <protection/>
    </xf>
    <xf numFmtId="183" fontId="60" fillId="0" borderId="15" xfId="120" applyNumberFormat="1" applyFont="1" applyBorder="1" applyProtection="1">
      <alignment/>
      <protection/>
    </xf>
    <xf numFmtId="1" fontId="9" fillId="0" borderId="28" xfId="120" applyNumberFormat="1" applyFont="1" applyBorder="1" applyAlignment="1" quotePrefix="1">
      <alignment horizontal="center"/>
      <protection/>
    </xf>
    <xf numFmtId="165" fontId="14" fillId="0" borderId="0" xfId="120" applyFont="1" applyBorder="1" applyAlignment="1" applyProtection="1" quotePrefix="1">
      <alignment horizontal="left"/>
      <protection/>
    </xf>
    <xf numFmtId="1" fontId="9" fillId="0" borderId="15" xfId="120" applyNumberFormat="1" applyFont="1" applyBorder="1" applyAlignment="1">
      <alignment horizontal="left"/>
      <protection/>
    </xf>
    <xf numFmtId="187" fontId="9" fillId="0" borderId="0" xfId="120" applyNumberFormat="1" applyFont="1" applyFill="1" applyBorder="1" applyAlignment="1" applyProtection="1">
      <alignment/>
      <protection/>
    </xf>
    <xf numFmtId="181" fontId="9" fillId="0" borderId="0" xfId="120" applyNumberFormat="1" applyFont="1" applyBorder="1">
      <alignment/>
      <protection/>
    </xf>
    <xf numFmtId="181" fontId="9" fillId="0" borderId="15" xfId="120" applyNumberFormat="1" applyFont="1" applyBorder="1">
      <alignment/>
      <protection/>
    </xf>
    <xf numFmtId="181" fontId="61" fillId="0" borderId="28" xfId="120" applyNumberFormat="1" applyFont="1" applyBorder="1" applyProtection="1">
      <alignment/>
      <protection/>
    </xf>
    <xf numFmtId="181" fontId="61" fillId="0" borderId="15" xfId="120" applyNumberFormat="1" applyFont="1" applyBorder="1">
      <alignment/>
      <protection/>
    </xf>
    <xf numFmtId="165" fontId="5" fillId="0" borderId="0" xfId="120" applyFont="1">
      <alignment/>
      <protection/>
    </xf>
    <xf numFmtId="187" fontId="9" fillId="0" borderId="15" xfId="120" applyNumberFormat="1" applyFont="1" applyFill="1" applyBorder="1" applyAlignment="1" applyProtection="1">
      <alignment/>
      <protection/>
    </xf>
    <xf numFmtId="183" fontId="9" fillId="0" borderId="15" xfId="120" applyNumberFormat="1" applyFont="1" applyBorder="1">
      <alignment/>
      <protection/>
    </xf>
    <xf numFmtId="183" fontId="61" fillId="0" borderId="15" xfId="120" applyNumberFormat="1" applyFont="1" applyBorder="1">
      <alignment/>
      <protection/>
    </xf>
    <xf numFmtId="183" fontId="61" fillId="0" borderId="28" xfId="120" applyNumberFormat="1" applyFont="1" applyBorder="1" applyProtection="1">
      <alignment/>
      <protection/>
    </xf>
    <xf numFmtId="165" fontId="5" fillId="0" borderId="0" xfId="120" applyFont="1" applyBorder="1">
      <alignment/>
      <protection/>
    </xf>
    <xf numFmtId="165" fontId="6" fillId="0" borderId="0" xfId="120" applyFont="1" applyBorder="1">
      <alignment/>
      <protection/>
    </xf>
    <xf numFmtId="187" fontId="9" fillId="0" borderId="15" xfId="114" applyNumberFormat="1" applyFont="1" applyBorder="1">
      <alignment/>
      <protection/>
    </xf>
    <xf numFmtId="165" fontId="9" fillId="0" borderId="40" xfId="120" applyFont="1" applyBorder="1" applyAlignment="1" applyProtection="1">
      <alignment horizontal="left"/>
      <protection/>
    </xf>
    <xf numFmtId="165" fontId="9" fillId="0" borderId="10" xfId="120" applyFont="1" applyBorder="1" applyAlignment="1" applyProtection="1">
      <alignment horizontal="center"/>
      <protection/>
    </xf>
    <xf numFmtId="165" fontId="9" fillId="0" borderId="18" xfId="120" applyFont="1" applyBorder="1" applyAlignment="1" applyProtection="1">
      <alignment horizontal="left"/>
      <protection/>
    </xf>
    <xf numFmtId="181" fontId="9" fillId="0" borderId="10" xfId="120" applyNumberFormat="1" applyFont="1" applyBorder="1">
      <alignment/>
      <protection/>
    </xf>
    <xf numFmtId="181" fontId="9" fillId="0" borderId="18" xfId="120" applyNumberFormat="1" applyFont="1" applyBorder="1">
      <alignment/>
      <protection/>
    </xf>
    <xf numFmtId="181" fontId="61" fillId="0" borderId="10" xfId="120" applyNumberFormat="1" applyFont="1" applyBorder="1" applyProtection="1">
      <alignment/>
      <protection/>
    </xf>
    <xf numFmtId="171" fontId="3" fillId="0" borderId="0" xfId="120" applyNumberFormat="1">
      <alignment/>
      <protection/>
    </xf>
    <xf numFmtId="167" fontId="6" fillId="0" borderId="0" xfId="120" applyNumberFormat="1" applyFont="1">
      <alignment/>
      <protection/>
    </xf>
    <xf numFmtId="3" fontId="6" fillId="0" borderId="0" xfId="120" applyNumberFormat="1" applyFont="1">
      <alignment/>
      <protection/>
    </xf>
    <xf numFmtId="0" fontId="70" fillId="0" borderId="86" xfId="110" applyFont="1" applyFill="1" applyBorder="1" applyAlignment="1">
      <alignment horizontal="center" vertical="center"/>
      <protection/>
    </xf>
    <xf numFmtId="0" fontId="70" fillId="0" borderId="87" xfId="110" applyFont="1" applyFill="1" applyBorder="1" applyAlignment="1">
      <alignment horizontal="center" vertical="center"/>
      <protection/>
    </xf>
    <xf numFmtId="167" fontId="90" fillId="0" borderId="70" xfId="99" applyNumberFormat="1" applyFont="1" applyFill="1" applyBorder="1" applyAlignment="1">
      <alignment horizontal="center" vertical="center"/>
      <protection/>
    </xf>
    <xf numFmtId="3" fontId="90" fillId="0" borderId="70" xfId="99" applyNumberFormat="1" applyFont="1" applyFill="1" applyBorder="1" applyAlignment="1">
      <alignment horizontal="right" vertical="center"/>
      <protection/>
    </xf>
    <xf numFmtId="167" fontId="88" fillId="0" borderId="70" xfId="99" applyNumberFormat="1" applyFont="1" applyFill="1" applyBorder="1" applyAlignment="1">
      <alignment horizontal="center" vertical="center"/>
      <protection/>
    </xf>
    <xf numFmtId="167" fontId="88" fillId="0" borderId="57" xfId="99" applyNumberFormat="1" applyFont="1" applyFill="1" applyBorder="1" applyAlignment="1">
      <alignment horizontal="center" vertical="center"/>
      <protection/>
    </xf>
    <xf numFmtId="167" fontId="88" fillId="0" borderId="68" xfId="99" applyNumberFormat="1" applyFont="1" applyFill="1" applyBorder="1" applyAlignment="1">
      <alignment horizontal="center" vertical="center"/>
      <protection/>
    </xf>
    <xf numFmtId="179" fontId="90" fillId="0" borderId="88" xfId="99" applyNumberFormat="1" applyFont="1" applyFill="1" applyBorder="1" applyAlignment="1">
      <alignment horizontal="right" vertical="center"/>
      <protection/>
    </xf>
    <xf numFmtId="179" fontId="90" fillId="0" borderId="14" xfId="99" applyNumberFormat="1" applyFont="1" applyFill="1" applyBorder="1" applyAlignment="1">
      <alignment horizontal="right" vertical="center"/>
      <protection/>
    </xf>
    <xf numFmtId="179" fontId="90" fillId="0" borderId="68" xfId="99" applyNumberFormat="1" applyFont="1" applyFill="1" applyBorder="1" applyAlignment="1">
      <alignment horizontal="right" vertical="center"/>
      <protection/>
    </xf>
    <xf numFmtId="179" fontId="90" fillId="0" borderId="70" xfId="99" applyNumberFormat="1" applyFont="1" applyFill="1" applyBorder="1" applyAlignment="1">
      <alignment horizontal="right" vertical="center"/>
      <protection/>
    </xf>
    <xf numFmtId="179" fontId="90" fillId="0" borderId="57" xfId="99" applyNumberFormat="1" applyFont="1" applyFill="1" applyBorder="1" applyAlignment="1">
      <alignment horizontal="right" vertical="center"/>
      <protection/>
    </xf>
    <xf numFmtId="41" fontId="90" fillId="0" borderId="70" xfId="99" applyNumberFormat="1" applyFont="1" applyFill="1" applyBorder="1" applyAlignment="1">
      <alignment horizontal="right" vertical="center"/>
      <protection/>
    </xf>
    <xf numFmtId="41" fontId="90" fillId="0" borderId="68" xfId="99" applyNumberFormat="1" applyFont="1" applyFill="1" applyBorder="1" applyAlignment="1">
      <alignment horizontal="right" vertical="center"/>
      <protection/>
    </xf>
    <xf numFmtId="0" fontId="101" fillId="0" borderId="0" xfId="0" applyFont="1" applyBorder="1" applyAlignment="1" applyProtection="1">
      <alignment horizontal="left"/>
      <protection/>
    </xf>
    <xf numFmtId="0" fontId="101" fillId="0" borderId="0" xfId="0" applyFont="1" applyAlignment="1">
      <alignment/>
    </xf>
    <xf numFmtId="165" fontId="60" fillId="0" borderId="10" xfId="118" applyFont="1" applyBorder="1" applyAlignment="1" applyProtection="1">
      <alignment horizontal="center"/>
      <protection locked="0"/>
    </xf>
    <xf numFmtId="165" fontId="60" fillId="0" borderId="18" xfId="118" applyFont="1" applyBorder="1" applyAlignment="1" applyProtection="1">
      <alignment horizontal="center"/>
      <protection locked="0"/>
    </xf>
    <xf numFmtId="165" fontId="8" fillId="0" borderId="45" xfId="118" applyFont="1" applyBorder="1" applyAlignment="1" applyProtection="1">
      <alignment horizontal="center" vertical="top"/>
      <protection/>
    </xf>
    <xf numFmtId="165" fontId="8" fillId="0" borderId="46" xfId="117" applyFont="1" applyBorder="1" applyAlignment="1" applyProtection="1">
      <alignment horizontal="center" vertical="top"/>
      <protection/>
    </xf>
    <xf numFmtId="165" fontId="8" fillId="0" borderId="36" xfId="117" applyFont="1" applyBorder="1" applyAlignment="1" applyProtection="1">
      <alignment horizontal="center" vertical="top"/>
      <protection/>
    </xf>
    <xf numFmtId="165" fontId="8" fillId="0" borderId="45" xfId="118" applyFont="1" applyBorder="1" applyAlignment="1">
      <alignment horizontal="center" vertical="top"/>
      <protection/>
    </xf>
    <xf numFmtId="165" fontId="8" fillId="0" borderId="36" xfId="118" applyFont="1" applyBorder="1" applyAlignment="1">
      <alignment horizontal="center" vertical="top"/>
      <protection/>
    </xf>
    <xf numFmtId="165" fontId="97" fillId="0" borderId="40" xfId="118" applyFont="1" applyBorder="1" applyAlignment="1" applyProtection="1">
      <alignment horizontal="center"/>
      <protection/>
    </xf>
    <xf numFmtId="165" fontId="97" fillId="0" borderId="18" xfId="118" applyFont="1" applyBorder="1" applyAlignment="1" applyProtection="1">
      <alignment horizontal="center"/>
      <protection/>
    </xf>
    <xf numFmtId="165" fontId="60" fillId="0" borderId="0" xfId="117" applyFont="1" applyBorder="1" applyAlignment="1" applyProtection="1">
      <alignment horizontal="center"/>
      <protection/>
    </xf>
    <xf numFmtId="165" fontId="60" fillId="0" borderId="15" xfId="117" applyFont="1" applyBorder="1" applyAlignment="1" applyProtection="1">
      <alignment horizontal="center"/>
      <protection/>
    </xf>
    <xf numFmtId="165" fontId="8" fillId="0" borderId="45" xfId="117" applyFont="1" applyBorder="1" applyAlignment="1">
      <alignment horizontal="center" vertical="top"/>
      <protection/>
    </xf>
    <xf numFmtId="165" fontId="8" fillId="0" borderId="36" xfId="117" applyFont="1" applyBorder="1" applyAlignment="1">
      <alignment horizontal="center" vertical="top"/>
      <protection/>
    </xf>
    <xf numFmtId="165" fontId="97" fillId="0" borderId="40" xfId="117" applyFont="1" applyBorder="1" applyAlignment="1" applyProtection="1">
      <alignment horizontal="center"/>
      <protection/>
    </xf>
    <xf numFmtId="165" fontId="97" fillId="0" borderId="18" xfId="117" applyFont="1" applyBorder="1" applyAlignment="1" applyProtection="1">
      <alignment horizontal="center"/>
      <protection/>
    </xf>
    <xf numFmtId="165" fontId="60" fillId="0" borderId="40" xfId="117" applyFont="1" applyBorder="1" applyAlignment="1" applyProtection="1">
      <alignment horizontal="center"/>
      <protection locked="0"/>
    </xf>
    <xf numFmtId="165" fontId="60" fillId="0" borderId="18" xfId="117" applyFont="1" applyBorder="1" applyAlignment="1" applyProtection="1">
      <alignment horizontal="center"/>
      <protection locked="0"/>
    </xf>
    <xf numFmtId="165" fontId="8" fillId="0" borderId="45" xfId="117" applyFont="1" applyBorder="1" applyAlignment="1" applyProtection="1">
      <alignment horizontal="center" vertical="top"/>
      <protection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165" fontId="8" fillId="0" borderId="0" xfId="100" applyFont="1" applyAlignment="1">
      <alignment horizontal="center"/>
      <protection/>
    </xf>
    <xf numFmtId="165" fontId="11" fillId="0" borderId="89" xfId="105" applyFont="1" applyBorder="1" applyAlignment="1" applyProtection="1">
      <alignment horizontal="center" vertical="center"/>
      <protection/>
    </xf>
    <xf numFmtId="165" fontId="11" fillId="0" borderId="90" xfId="105" applyFont="1" applyBorder="1" applyAlignment="1" applyProtection="1">
      <alignment horizontal="center" vertical="center"/>
      <protection/>
    </xf>
    <xf numFmtId="165" fontId="11" fillId="0" borderId="91" xfId="105" applyFont="1" applyBorder="1" applyAlignment="1" applyProtection="1">
      <alignment horizontal="center" vertical="center"/>
      <protection/>
    </xf>
    <xf numFmtId="165" fontId="11" fillId="0" borderId="43" xfId="105" applyFont="1" applyBorder="1" applyAlignment="1" applyProtection="1">
      <alignment horizontal="center" vertical="center"/>
      <protection/>
    </xf>
    <xf numFmtId="165" fontId="11" fillId="0" borderId="12" xfId="105" applyFont="1" applyBorder="1" applyAlignment="1" applyProtection="1">
      <alignment horizontal="center" vertical="center"/>
      <protection/>
    </xf>
    <xf numFmtId="165" fontId="11" fillId="0" borderId="13" xfId="105" applyFont="1" applyBorder="1" applyAlignment="1" applyProtection="1">
      <alignment horizontal="center" vertical="center"/>
      <protection/>
    </xf>
    <xf numFmtId="0" fontId="80" fillId="0" borderId="46" xfId="116" applyFont="1" applyBorder="1" applyAlignment="1">
      <alignment horizontal="left" wrapText="1"/>
      <protection/>
    </xf>
    <xf numFmtId="0" fontId="5" fillId="0" borderId="0" xfId="116" applyFont="1" applyAlignment="1">
      <alignment horizontal="center"/>
      <protection/>
    </xf>
    <xf numFmtId="0" fontId="5" fillId="0" borderId="10" xfId="116" applyFont="1" applyBorder="1" applyAlignment="1">
      <alignment vertical="center" wrapText="1"/>
      <protection/>
    </xf>
    <xf numFmtId="0" fontId="5" fillId="0" borderId="18" xfId="116" applyFont="1" applyBorder="1" applyAlignment="1">
      <alignment vertical="center" wrapText="1"/>
      <protection/>
    </xf>
    <xf numFmtId="165" fontId="8" fillId="0" borderId="0" xfId="106" applyFont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 vertical="center"/>
      <protection hidden="1" locked="0"/>
    </xf>
    <xf numFmtId="0" fontId="10" fillId="0" borderId="12" xfId="0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13" fillId="0" borderId="41" xfId="0" applyFont="1" applyBorder="1" applyAlignment="1" applyProtection="1">
      <alignment horizontal="center"/>
      <protection hidden="1" locked="0"/>
    </xf>
    <xf numFmtId="0" fontId="13" fillId="0" borderId="12" xfId="0" applyFont="1" applyBorder="1" applyAlignment="1" applyProtection="1">
      <alignment horizontal="center"/>
      <protection hidden="1" locked="0"/>
    </xf>
    <xf numFmtId="0" fontId="13" fillId="0" borderId="13" xfId="0" applyFont="1" applyBorder="1" applyAlignment="1" applyProtection="1">
      <alignment horizontal="center"/>
      <protection hidden="1" locked="0"/>
    </xf>
    <xf numFmtId="165" fontId="8" fillId="0" borderId="0" xfId="117" applyFont="1" applyAlignment="1">
      <alignment horizontal="left"/>
      <protection/>
    </xf>
    <xf numFmtId="165" fontId="60" fillId="0" borderId="28" xfId="117" applyFont="1" applyBorder="1" applyAlignment="1" applyProtection="1">
      <alignment horizontal="center"/>
      <protection/>
    </xf>
    <xf numFmtId="165" fontId="8" fillId="0" borderId="46" xfId="118" applyFont="1" applyBorder="1" applyAlignment="1" applyProtection="1">
      <alignment horizontal="center" vertical="top"/>
      <protection/>
    </xf>
    <xf numFmtId="165" fontId="8" fillId="0" borderId="36" xfId="118" applyFont="1" applyBorder="1" applyAlignment="1" applyProtection="1">
      <alignment horizontal="center" vertical="top"/>
      <protection/>
    </xf>
    <xf numFmtId="165" fontId="8" fillId="0" borderId="0" xfId="119" applyFont="1" applyAlignment="1" applyProtection="1">
      <alignment horizontal="center"/>
      <protection/>
    </xf>
    <xf numFmtId="165" fontId="8" fillId="0" borderId="0" xfId="119" applyFont="1" applyAlignment="1">
      <alignment horizontal="left"/>
      <protection/>
    </xf>
    <xf numFmtId="165" fontId="82" fillId="0" borderId="0" xfId="119" applyFont="1" applyAlignment="1">
      <alignment horizontal="left"/>
      <protection/>
    </xf>
    <xf numFmtId="165" fontId="60" fillId="0" borderId="28" xfId="119" applyFont="1" applyBorder="1" applyAlignment="1" applyProtection="1">
      <alignment horizontal="center"/>
      <protection/>
    </xf>
    <xf numFmtId="165" fontId="60" fillId="0" borderId="0" xfId="119" applyFont="1" applyBorder="1" applyAlignment="1" applyProtection="1">
      <alignment horizontal="center"/>
      <protection/>
    </xf>
    <xf numFmtId="165" fontId="60" fillId="0" borderId="15" xfId="119" applyFont="1" applyBorder="1" applyAlignment="1" applyProtection="1">
      <alignment horizontal="center"/>
      <protection/>
    </xf>
    <xf numFmtId="165" fontId="8" fillId="0" borderId="45" xfId="119" applyFont="1" applyBorder="1" applyAlignment="1">
      <alignment horizontal="center" vertical="top"/>
      <protection/>
    </xf>
    <xf numFmtId="165" fontId="8" fillId="0" borderId="36" xfId="119" applyFont="1" applyBorder="1" applyAlignment="1">
      <alignment horizontal="center" vertical="top"/>
      <protection/>
    </xf>
    <xf numFmtId="165" fontId="97" fillId="0" borderId="40" xfId="119" applyFont="1" applyBorder="1" applyAlignment="1" applyProtection="1">
      <alignment horizontal="center"/>
      <protection/>
    </xf>
    <xf numFmtId="165" fontId="97" fillId="0" borderId="18" xfId="119" applyFont="1" applyBorder="1" applyAlignment="1" applyProtection="1">
      <alignment horizontal="center"/>
      <protection/>
    </xf>
    <xf numFmtId="165" fontId="99" fillId="0" borderId="40" xfId="119" applyFont="1" applyBorder="1" applyAlignment="1" applyProtection="1">
      <alignment horizontal="center"/>
      <protection locked="0"/>
    </xf>
    <xf numFmtId="165" fontId="99" fillId="0" borderId="18" xfId="119" applyFont="1" applyBorder="1" applyAlignment="1" applyProtection="1">
      <alignment horizontal="center"/>
      <protection locked="0"/>
    </xf>
    <xf numFmtId="165" fontId="8" fillId="0" borderId="45" xfId="119" applyFont="1" applyBorder="1" applyAlignment="1" applyProtection="1">
      <alignment horizontal="center" vertical="top"/>
      <protection/>
    </xf>
    <xf numFmtId="165" fontId="8" fillId="0" borderId="46" xfId="119" applyFont="1" applyBorder="1" applyAlignment="1" applyProtection="1">
      <alignment horizontal="center" vertical="top"/>
      <protection/>
    </xf>
    <xf numFmtId="165" fontId="8" fillId="0" borderId="36" xfId="119" applyFont="1" applyBorder="1" applyAlignment="1" applyProtection="1">
      <alignment horizontal="center" vertical="top"/>
      <protection/>
    </xf>
    <xf numFmtId="165" fontId="8" fillId="0" borderId="0" xfId="120" applyFont="1" applyAlignment="1" applyProtection="1">
      <alignment horizontal="center"/>
      <protection/>
    </xf>
    <xf numFmtId="165" fontId="8" fillId="0" borderId="0" xfId="120" applyFont="1" applyAlignment="1">
      <alignment horizontal="left"/>
      <protection/>
    </xf>
    <xf numFmtId="165" fontId="14" fillId="0" borderId="0" xfId="120" applyFont="1" applyAlignment="1">
      <alignment horizontal="left"/>
      <protection/>
    </xf>
    <xf numFmtId="165" fontId="60" fillId="0" borderId="28" xfId="120" applyFont="1" applyBorder="1" applyAlignment="1" applyProtection="1">
      <alignment horizontal="center"/>
      <protection/>
    </xf>
    <xf numFmtId="165" fontId="60" fillId="0" borderId="0" xfId="120" applyFont="1" applyBorder="1" applyAlignment="1" applyProtection="1">
      <alignment horizontal="center"/>
      <protection/>
    </xf>
    <xf numFmtId="165" fontId="60" fillId="0" borderId="15" xfId="120" applyFont="1" applyBorder="1" applyAlignment="1" applyProtection="1">
      <alignment horizontal="center"/>
      <protection/>
    </xf>
    <xf numFmtId="165" fontId="11" fillId="0" borderId="45" xfId="120" applyFont="1" applyBorder="1" applyAlignment="1">
      <alignment horizontal="center" vertical="top"/>
      <protection/>
    </xf>
    <xf numFmtId="165" fontId="11" fillId="0" borderId="36" xfId="120" applyFont="1" applyBorder="1" applyAlignment="1">
      <alignment horizontal="center" vertical="top"/>
      <protection/>
    </xf>
    <xf numFmtId="165" fontId="97" fillId="0" borderId="40" xfId="120" applyFont="1" applyBorder="1" applyAlignment="1" applyProtection="1">
      <alignment horizontal="center"/>
      <protection/>
    </xf>
    <xf numFmtId="165" fontId="97" fillId="0" borderId="18" xfId="120" applyFont="1" applyBorder="1" applyAlignment="1" applyProtection="1">
      <alignment horizontal="center"/>
      <protection/>
    </xf>
    <xf numFmtId="165" fontId="99" fillId="0" borderId="40" xfId="120" applyFont="1" applyBorder="1" applyAlignment="1" applyProtection="1">
      <alignment horizontal="center"/>
      <protection locked="0"/>
    </xf>
    <xf numFmtId="165" fontId="99" fillId="0" borderId="18" xfId="120" applyFont="1" applyBorder="1" applyAlignment="1" applyProtection="1">
      <alignment horizontal="center"/>
      <protection locked="0"/>
    </xf>
    <xf numFmtId="165" fontId="8" fillId="0" borderId="45" xfId="120" applyFont="1" applyBorder="1" applyAlignment="1" applyProtection="1">
      <alignment horizontal="center" vertical="top"/>
      <protection/>
    </xf>
    <xf numFmtId="165" fontId="8" fillId="0" borderId="46" xfId="120" applyFont="1" applyBorder="1" applyAlignment="1" applyProtection="1">
      <alignment horizontal="center" vertical="top"/>
      <protection/>
    </xf>
    <xf numFmtId="165" fontId="8" fillId="0" borderId="36" xfId="120" applyFont="1" applyBorder="1" applyAlignment="1" applyProtection="1">
      <alignment horizontal="center" vertical="top"/>
      <protection/>
    </xf>
    <xf numFmtId="165" fontId="8" fillId="0" borderId="0" xfId="103" applyFont="1" applyAlignment="1">
      <alignment horizontal="left"/>
      <protection/>
    </xf>
    <xf numFmtId="165" fontId="8" fillId="0" borderId="0" xfId="102" applyFont="1" applyAlignment="1">
      <alignment horizontal="center"/>
      <protection/>
    </xf>
    <xf numFmtId="165" fontId="9" fillId="0" borderId="35" xfId="102" applyFont="1" applyBorder="1" applyAlignment="1" applyProtection="1" quotePrefix="1">
      <alignment horizontal="left"/>
      <protection/>
    </xf>
    <xf numFmtId="165" fontId="9" fillId="0" borderId="0" xfId="102" applyFont="1" applyBorder="1" applyAlignment="1" applyProtection="1" quotePrefix="1">
      <alignment horizontal="left"/>
      <protection/>
    </xf>
    <xf numFmtId="165" fontId="10" fillId="0" borderId="89" xfId="102" applyFont="1" applyBorder="1" applyAlignment="1" applyProtection="1">
      <alignment horizontal="center" vertical="center"/>
      <protection/>
    </xf>
    <xf numFmtId="165" fontId="10" fillId="0" borderId="92" xfId="102" applyFont="1" applyBorder="1" applyAlignment="1" applyProtection="1">
      <alignment horizontal="center" vertical="center"/>
      <protection/>
    </xf>
    <xf numFmtId="165" fontId="8" fillId="0" borderId="47" xfId="102" applyFont="1" applyBorder="1" applyAlignment="1" applyProtection="1" quotePrefix="1">
      <alignment horizontal="left"/>
      <protection/>
    </xf>
    <xf numFmtId="165" fontId="8" fillId="0" borderId="26" xfId="102" applyFont="1" applyBorder="1" applyAlignment="1" applyProtection="1" quotePrefix="1">
      <alignment horizontal="left"/>
      <protection/>
    </xf>
    <xf numFmtId="165" fontId="8" fillId="0" borderId="35" xfId="102" applyFont="1" applyBorder="1" applyAlignment="1" applyProtection="1" quotePrefix="1">
      <alignment horizontal="left"/>
      <protection/>
    </xf>
    <xf numFmtId="165" fontId="8" fillId="0" borderId="0" xfId="102" applyFont="1" applyBorder="1" applyAlignment="1" applyProtection="1" quotePrefix="1">
      <alignment horizontal="left"/>
      <protection/>
    </xf>
    <xf numFmtId="165" fontId="9" fillId="0" borderId="93" xfId="102" applyFont="1" applyBorder="1" applyAlignment="1" applyProtection="1">
      <alignment horizontal="left"/>
      <protection/>
    </xf>
    <xf numFmtId="165" fontId="9" fillId="0" borderId="10" xfId="102" applyFont="1" applyBorder="1" applyAlignment="1" applyProtection="1" quotePrefix="1">
      <alignment horizontal="left"/>
      <protection/>
    </xf>
    <xf numFmtId="0" fontId="8" fillId="0" borderId="0" xfId="101" applyFont="1" applyAlignment="1">
      <alignment horizontal="center" vertical="center"/>
      <protection/>
    </xf>
    <xf numFmtId="3" fontId="9" fillId="0" borderId="0" xfId="99" applyNumberFormat="1" applyFont="1" applyAlignment="1">
      <alignment horizontal="left" vertical="top" wrapText="1"/>
      <protection/>
    </xf>
    <xf numFmtId="0" fontId="8" fillId="24" borderId="0" xfId="99" applyFont="1" applyFill="1" applyBorder="1" applyAlignment="1">
      <alignment horizontal="center" vertical="center" wrapText="1"/>
      <protection/>
    </xf>
    <xf numFmtId="0" fontId="8" fillId="0" borderId="0" xfId="99" applyFont="1" applyBorder="1" applyAlignment="1">
      <alignment horizontal="center" wrapText="1"/>
      <protection/>
    </xf>
    <xf numFmtId="0" fontId="8" fillId="0" borderId="59" xfId="99" applyFont="1" applyBorder="1" applyAlignment="1">
      <alignment horizontal="center" vertical="center" wrapText="1"/>
      <protection/>
    </xf>
    <xf numFmtId="0" fontId="8" fillId="0" borderId="63" xfId="99" applyFont="1" applyBorder="1" applyAlignment="1">
      <alignment horizontal="center" vertical="center" wrapText="1"/>
      <protection/>
    </xf>
    <xf numFmtId="3" fontId="8" fillId="0" borderId="59" xfId="99" applyNumberFormat="1" applyFont="1" applyBorder="1" applyAlignment="1">
      <alignment horizontal="center" vertical="center" wrapText="1"/>
      <protection/>
    </xf>
    <xf numFmtId="3" fontId="8" fillId="0" borderId="63" xfId="99" applyNumberFormat="1" applyFont="1" applyBorder="1" applyAlignment="1">
      <alignment horizontal="center" vertical="center" wrapText="1"/>
      <protection/>
    </xf>
    <xf numFmtId="0" fontId="90" fillId="0" borderId="71" xfId="99" applyFont="1" applyFill="1" applyBorder="1" applyAlignment="1">
      <alignment horizontal="center" vertical="center"/>
      <protection/>
    </xf>
    <xf numFmtId="0" fontId="90" fillId="0" borderId="73" xfId="99" applyFont="1" applyFill="1" applyBorder="1" applyAlignment="1">
      <alignment horizontal="center" vertical="center"/>
      <protection/>
    </xf>
    <xf numFmtId="0" fontId="90" fillId="0" borderId="70" xfId="99" applyFont="1" applyFill="1" applyBorder="1" applyAlignment="1">
      <alignment horizontal="center" vertical="center"/>
      <protection/>
    </xf>
    <xf numFmtId="0" fontId="90" fillId="0" borderId="57" xfId="99" applyFont="1" applyFill="1" applyBorder="1" applyAlignment="1">
      <alignment horizontal="center" vertical="center"/>
      <protection/>
    </xf>
    <xf numFmtId="0" fontId="90" fillId="0" borderId="68" xfId="99" applyFont="1" applyFill="1" applyBorder="1" applyAlignment="1">
      <alignment horizontal="center" vertical="center"/>
      <protection/>
    </xf>
    <xf numFmtId="49" fontId="90" fillId="0" borderId="70" xfId="99" applyNumberFormat="1" applyFont="1" applyFill="1" applyBorder="1" applyAlignment="1">
      <alignment horizontal="center" vertical="center"/>
      <protection/>
    </xf>
    <xf numFmtId="49" fontId="90" fillId="0" borderId="57" xfId="99" applyNumberFormat="1" applyFont="1" applyFill="1" applyBorder="1" applyAlignment="1">
      <alignment horizontal="center" vertical="center"/>
      <protection/>
    </xf>
    <xf numFmtId="49" fontId="90" fillId="0" borderId="68" xfId="99" applyNumberFormat="1" applyFont="1" applyFill="1" applyBorder="1" applyAlignment="1">
      <alignment horizontal="center" vertical="center"/>
      <protection/>
    </xf>
    <xf numFmtId="0" fontId="90" fillId="0" borderId="70" xfId="99" applyFont="1" applyFill="1" applyBorder="1" applyAlignment="1" quotePrefix="1">
      <alignment horizontal="center" vertical="center"/>
      <protection/>
    </xf>
    <xf numFmtId="0" fontId="90" fillId="0" borderId="63" xfId="99" applyFont="1" applyFill="1" applyBorder="1" applyAlignment="1" quotePrefix="1">
      <alignment horizontal="center" vertical="center"/>
      <protection/>
    </xf>
    <xf numFmtId="17" fontId="90" fillId="0" borderId="70" xfId="99" applyNumberFormat="1" applyFont="1" applyFill="1" applyBorder="1" applyAlignment="1" quotePrefix="1">
      <alignment horizontal="center" vertical="center"/>
      <protection/>
    </xf>
    <xf numFmtId="17" fontId="90" fillId="0" borderId="57" xfId="99" applyNumberFormat="1" applyFont="1" applyFill="1" applyBorder="1" applyAlignment="1" quotePrefix="1">
      <alignment horizontal="center" vertical="center"/>
      <protection/>
    </xf>
    <xf numFmtId="17" fontId="90" fillId="0" borderId="68" xfId="99" applyNumberFormat="1" applyFont="1" applyFill="1" applyBorder="1" applyAlignment="1" quotePrefix="1">
      <alignment horizontal="center" vertical="center"/>
      <protection/>
    </xf>
    <xf numFmtId="0" fontId="90" fillId="0" borderId="59" xfId="99" applyFont="1" applyFill="1" applyBorder="1" applyAlignment="1" quotePrefix="1">
      <alignment horizontal="center" vertical="center"/>
      <protection/>
    </xf>
    <xf numFmtId="0" fontId="90" fillId="0" borderId="70" xfId="99" applyFont="1" applyFill="1" applyBorder="1" applyAlignment="1">
      <alignment horizontal="left" vertical="center"/>
      <protection/>
    </xf>
    <xf numFmtId="0" fontId="90" fillId="0" borderId="63" xfId="99" applyFont="1" applyFill="1" applyBorder="1" applyAlignment="1">
      <alignment horizontal="left" vertical="center"/>
      <protection/>
    </xf>
    <xf numFmtId="0" fontId="90" fillId="0" borderId="70" xfId="99" applyFont="1" applyFill="1" applyBorder="1" applyAlignment="1">
      <alignment horizontal="left" vertical="center" wrapText="1"/>
      <protection/>
    </xf>
    <xf numFmtId="0" fontId="90" fillId="0" borderId="68" xfId="99" applyFont="1" applyFill="1" applyBorder="1" applyAlignment="1">
      <alignment horizontal="left" vertical="center" wrapText="1"/>
      <protection/>
    </xf>
    <xf numFmtId="0" fontId="90" fillId="0" borderId="59" xfId="99" applyFont="1" applyFill="1" applyBorder="1" applyAlignment="1">
      <alignment horizontal="left" vertical="center"/>
      <protection/>
    </xf>
    <xf numFmtId="49" fontId="90" fillId="0" borderId="59" xfId="99" applyNumberFormat="1" applyFont="1" applyFill="1" applyBorder="1" applyAlignment="1">
      <alignment horizontal="left" vertical="center"/>
      <protection/>
    </xf>
    <xf numFmtId="49" fontId="90" fillId="0" borderId="68" xfId="99" applyNumberFormat="1" applyFont="1" applyFill="1" applyBorder="1" applyAlignment="1">
      <alignment horizontal="left" vertical="center"/>
      <protection/>
    </xf>
    <xf numFmtId="167" fontId="90" fillId="24" borderId="70" xfId="99" applyNumberFormat="1" applyFont="1" applyFill="1" applyBorder="1" applyAlignment="1" quotePrefix="1">
      <alignment horizontal="center" vertical="center"/>
      <protection/>
    </xf>
    <xf numFmtId="0" fontId="20" fillId="24" borderId="68" xfId="99" applyFill="1" applyBorder="1">
      <alignment/>
      <protection/>
    </xf>
    <xf numFmtId="167" fontId="90" fillId="0" borderId="70" xfId="99" applyNumberFormat="1" applyFont="1" applyFill="1" applyBorder="1" applyAlignment="1">
      <alignment horizontal="center" vertical="center"/>
      <protection/>
    </xf>
    <xf numFmtId="167" fontId="90" fillId="0" borderId="68" xfId="99" applyNumberFormat="1" applyFont="1" applyFill="1" applyBorder="1" applyAlignment="1">
      <alignment horizontal="center" vertical="center"/>
      <protection/>
    </xf>
    <xf numFmtId="167" fontId="90" fillId="0" borderId="70" xfId="99" applyNumberFormat="1" applyFont="1" applyFill="1" applyBorder="1" applyAlignment="1" quotePrefix="1">
      <alignment horizontal="center" vertical="center"/>
      <protection/>
    </xf>
    <xf numFmtId="167" fontId="90" fillId="0" borderId="68" xfId="99" applyNumberFormat="1" applyFont="1" applyFill="1" applyBorder="1" applyAlignment="1" quotePrefix="1">
      <alignment horizontal="center" vertical="center"/>
      <protection/>
    </xf>
    <xf numFmtId="167" fontId="90" fillId="24" borderId="68" xfId="99" applyNumberFormat="1" applyFont="1" applyFill="1" applyBorder="1" applyAlignment="1" quotePrefix="1">
      <alignment horizontal="center" vertical="center"/>
      <protection/>
    </xf>
    <xf numFmtId="167" fontId="90" fillId="0" borderId="71" xfId="99" applyNumberFormat="1" applyFont="1" applyFill="1" applyBorder="1" applyAlignment="1" quotePrefix="1">
      <alignment horizontal="center" vertical="center"/>
      <protection/>
    </xf>
    <xf numFmtId="167" fontId="90" fillId="0" borderId="73" xfId="99" applyNumberFormat="1" applyFont="1" applyFill="1" applyBorder="1" applyAlignment="1" quotePrefix="1">
      <alignment horizontal="center" vertical="center"/>
      <protection/>
    </xf>
    <xf numFmtId="167" fontId="90" fillId="0" borderId="71" xfId="99" applyNumberFormat="1" applyFont="1" applyFill="1" applyBorder="1" applyAlignment="1">
      <alignment horizontal="left" vertical="center"/>
      <protection/>
    </xf>
    <xf numFmtId="167" fontId="90" fillId="0" borderId="73" xfId="99" applyNumberFormat="1" applyFont="1" applyFill="1" applyBorder="1" applyAlignment="1">
      <alignment horizontal="left" vertical="center"/>
      <protection/>
    </xf>
    <xf numFmtId="167" fontId="90" fillId="0" borderId="70" xfId="99" applyNumberFormat="1" applyFont="1" applyFill="1" applyBorder="1" applyAlignment="1">
      <alignment horizontal="left" vertical="center"/>
      <protection/>
    </xf>
    <xf numFmtId="167" fontId="90" fillId="0" borderId="68" xfId="99" applyNumberFormat="1" applyFont="1" applyFill="1" applyBorder="1" applyAlignment="1">
      <alignment horizontal="left" vertical="center"/>
      <protection/>
    </xf>
    <xf numFmtId="167" fontId="90" fillId="0" borderId="57" xfId="99" applyNumberFormat="1" applyFont="1" applyFill="1" applyBorder="1" applyAlignment="1" quotePrefix="1">
      <alignment horizontal="center" vertical="center"/>
      <protection/>
    </xf>
    <xf numFmtId="0" fontId="90" fillId="0" borderId="57" xfId="99" applyFont="1" applyFill="1" applyBorder="1" applyAlignment="1" quotePrefix="1">
      <alignment horizontal="center" vertical="center"/>
      <protection/>
    </xf>
    <xf numFmtId="0" fontId="90" fillId="0" borderId="68" xfId="99" applyFont="1" applyFill="1" applyBorder="1" applyAlignment="1" quotePrefix="1">
      <alignment horizontal="center" vertical="center"/>
      <protection/>
    </xf>
    <xf numFmtId="0" fontId="90" fillId="0" borderId="57" xfId="99" applyFont="1" applyFill="1" applyBorder="1" applyAlignment="1">
      <alignment horizontal="left" vertical="center"/>
      <protection/>
    </xf>
    <xf numFmtId="0" fontId="90" fillId="0" borderId="68" xfId="99" applyFont="1" applyFill="1" applyBorder="1" applyAlignment="1">
      <alignment horizontal="left" vertical="center"/>
      <protection/>
    </xf>
    <xf numFmtId="167" fontId="90" fillId="0" borderId="63" xfId="99" applyNumberFormat="1" applyFont="1" applyFill="1" applyBorder="1" applyAlignment="1" quotePrefix="1">
      <alignment horizontal="center" vertical="center"/>
      <protection/>
    </xf>
    <xf numFmtId="167" fontId="90" fillId="0" borderId="57" xfId="99" applyNumberFormat="1" applyFont="1" applyFill="1" applyBorder="1" applyAlignment="1">
      <alignment horizontal="left" vertical="center"/>
      <protection/>
    </xf>
    <xf numFmtId="167" fontId="90" fillId="0" borderId="63" xfId="99" applyNumberFormat="1" applyFont="1" applyFill="1" applyBorder="1" applyAlignment="1">
      <alignment horizontal="left" vertical="center"/>
      <protection/>
    </xf>
    <xf numFmtId="167" fontId="90" fillId="0" borderId="59" xfId="99" applyNumberFormat="1" applyFont="1" applyFill="1" applyBorder="1" applyAlignment="1" quotePrefix="1">
      <alignment horizontal="center" vertical="center"/>
      <protection/>
    </xf>
    <xf numFmtId="167" fontId="90" fillId="0" borderId="59" xfId="99" applyNumberFormat="1" applyFont="1" applyFill="1" applyBorder="1" applyAlignment="1">
      <alignment horizontal="left" vertical="center"/>
      <protection/>
    </xf>
    <xf numFmtId="167" fontId="90" fillId="24" borderId="57" xfId="99" applyNumberFormat="1" applyFont="1" applyFill="1" applyBorder="1" applyAlignment="1" quotePrefix="1">
      <alignment horizontal="center" vertical="center"/>
      <protection/>
    </xf>
    <xf numFmtId="167" fontId="90" fillId="0" borderId="59" xfId="99" applyNumberFormat="1" applyFont="1" applyFill="1" applyBorder="1" applyAlignment="1">
      <alignment horizontal="left" vertical="center" wrapText="1"/>
      <protection/>
    </xf>
    <xf numFmtId="167" fontId="90" fillId="0" borderId="57" xfId="99" applyNumberFormat="1" applyFont="1" applyFill="1" applyBorder="1" applyAlignment="1">
      <alignment horizontal="left" vertical="center" wrapText="1"/>
      <protection/>
    </xf>
    <xf numFmtId="167" fontId="90" fillId="0" borderId="68" xfId="99" applyNumberFormat="1" applyFont="1" applyFill="1" applyBorder="1" applyAlignment="1">
      <alignment horizontal="left" vertical="center" wrapText="1"/>
      <protection/>
    </xf>
    <xf numFmtId="167" fontId="90" fillId="0" borderId="70" xfId="99" applyNumberFormat="1" applyFont="1" applyFill="1" applyBorder="1" applyAlignment="1">
      <alignment horizontal="left" vertical="center" wrapText="1"/>
      <protection/>
    </xf>
    <xf numFmtId="167" fontId="90" fillId="0" borderId="63" xfId="99" applyNumberFormat="1" applyFont="1" applyFill="1" applyBorder="1" applyAlignment="1">
      <alignment horizontal="left" vertical="center" wrapText="1"/>
      <protection/>
    </xf>
    <xf numFmtId="167" fontId="90" fillId="0" borderId="74" xfId="99" applyNumberFormat="1" applyFont="1" applyFill="1" applyBorder="1" applyAlignment="1" quotePrefix="1">
      <alignment horizontal="center" vertical="center"/>
      <protection/>
    </xf>
    <xf numFmtId="167" fontId="90" fillId="0" borderId="64" xfId="99" applyNumberFormat="1" applyFont="1" applyFill="1" applyBorder="1" applyAlignment="1" quotePrefix="1">
      <alignment horizontal="center" vertical="center"/>
      <protection/>
    </xf>
    <xf numFmtId="0" fontId="90" fillId="0" borderId="64" xfId="99" applyFont="1" applyFill="1" applyBorder="1" applyAlignment="1">
      <alignment horizontal="center"/>
      <protection/>
    </xf>
    <xf numFmtId="167" fontId="90" fillId="0" borderId="71" xfId="99" applyNumberFormat="1" applyFont="1" applyFill="1" applyBorder="1" applyAlignment="1">
      <alignment horizontal="left" vertical="center" wrapText="1"/>
      <protection/>
    </xf>
    <xf numFmtId="0" fontId="90" fillId="0" borderId="17" xfId="99" applyFont="1" applyFill="1" applyBorder="1" applyAlignment="1">
      <alignment horizontal="left" wrapText="1"/>
      <protection/>
    </xf>
    <xf numFmtId="167" fontId="90" fillId="0" borderId="75" xfId="99" applyNumberFormat="1" applyFont="1" applyFill="1" applyBorder="1" applyAlignment="1" quotePrefix="1">
      <alignment horizontal="center" vertical="center"/>
      <protection/>
    </xf>
    <xf numFmtId="0" fontId="90" fillId="0" borderId="69" xfId="99" applyFont="1" applyFill="1" applyBorder="1" applyAlignment="1">
      <alignment horizontal="center"/>
      <protection/>
    </xf>
    <xf numFmtId="0" fontId="90" fillId="0" borderId="17" xfId="99" applyFont="1" applyFill="1" applyBorder="1" applyAlignment="1">
      <alignment/>
      <protection/>
    </xf>
    <xf numFmtId="0" fontId="90" fillId="0" borderId="73" xfId="99" applyFont="1" applyFill="1" applyBorder="1" applyAlignment="1">
      <alignment/>
      <protection/>
    </xf>
    <xf numFmtId="167" fontId="90" fillId="0" borderId="17" xfId="99" applyNumberFormat="1" applyFont="1" applyFill="1" applyBorder="1" applyAlignment="1" quotePrefix="1">
      <alignment horizontal="center" vertical="center"/>
      <protection/>
    </xf>
    <xf numFmtId="167" fontId="90" fillId="0" borderId="17" xfId="99" applyNumberFormat="1" applyFont="1" applyFill="1" applyBorder="1" applyAlignment="1">
      <alignment horizontal="left" vertical="center" wrapText="1"/>
      <protection/>
    </xf>
    <xf numFmtId="167" fontId="90" fillId="0" borderId="73" xfId="99" applyNumberFormat="1" applyFont="1" applyFill="1" applyBorder="1" applyAlignment="1">
      <alignment horizontal="left" vertical="center" wrapText="1"/>
      <protection/>
    </xf>
    <xf numFmtId="0" fontId="90" fillId="0" borderId="63" xfId="99" applyFont="1" applyFill="1" applyBorder="1" applyAlignment="1">
      <alignment horizontal="center"/>
      <protection/>
    </xf>
    <xf numFmtId="0" fontId="90" fillId="0" borderId="17" xfId="99" applyFont="1" applyFill="1" applyBorder="1" applyAlignment="1">
      <alignment horizontal="left" vertical="center" wrapText="1"/>
      <protection/>
    </xf>
    <xf numFmtId="0" fontId="90" fillId="0" borderId="73" xfId="99" applyFont="1" applyFill="1" applyBorder="1" applyAlignment="1">
      <alignment horizontal="left"/>
      <protection/>
    </xf>
    <xf numFmtId="0" fontId="90" fillId="0" borderId="68" xfId="99" applyFont="1" applyFill="1" applyBorder="1" applyAlignment="1">
      <alignment/>
      <protection/>
    </xf>
    <xf numFmtId="0" fontId="90" fillId="0" borderId="59" xfId="99" applyFont="1" applyFill="1" applyBorder="1" applyAlignment="1">
      <alignment horizontal="center" vertical="center"/>
      <protection/>
    </xf>
    <xf numFmtId="0" fontId="90" fillId="0" borderId="57" xfId="99" applyFont="1" applyFill="1" applyBorder="1" applyAlignment="1">
      <alignment horizontal="center"/>
      <protection/>
    </xf>
    <xf numFmtId="0" fontId="90" fillId="0" borderId="73" xfId="99" applyFont="1" applyFill="1" applyBorder="1" applyAlignment="1">
      <alignment horizontal="left" wrapText="1"/>
      <protection/>
    </xf>
    <xf numFmtId="0" fontId="90" fillId="0" borderId="17" xfId="99" applyFont="1" applyFill="1" applyBorder="1" applyAlignment="1">
      <alignment horizontal="left"/>
      <protection/>
    </xf>
    <xf numFmtId="41" fontId="86" fillId="0" borderId="80" xfId="99" applyNumberFormat="1" applyFont="1" applyFill="1" applyBorder="1" applyAlignment="1">
      <alignment horizontal="center" vertical="center"/>
      <protection/>
    </xf>
    <xf numFmtId="41" fontId="87" fillId="0" borderId="61" xfId="99" applyNumberFormat="1" applyFont="1" applyFill="1" applyBorder="1" applyAlignment="1">
      <alignment horizontal="center" vertical="center"/>
      <protection/>
    </xf>
    <xf numFmtId="0" fontId="5" fillId="0" borderId="0" xfId="99" applyFont="1" applyFill="1" applyBorder="1" applyAlignment="1">
      <alignment horizontal="center"/>
      <protection/>
    </xf>
    <xf numFmtId="0" fontId="5" fillId="0" borderId="0" xfId="99" applyFont="1" applyFill="1" applyAlignment="1">
      <alignment horizontal="center"/>
      <protection/>
    </xf>
    <xf numFmtId="167" fontId="88" fillId="0" borderId="58" xfId="99" applyNumberFormat="1" applyFont="1" applyFill="1" applyBorder="1" applyAlignment="1">
      <alignment horizontal="center" vertical="center"/>
      <protection/>
    </xf>
    <xf numFmtId="167" fontId="86" fillId="0" borderId="17" xfId="99" applyNumberFormat="1" applyFont="1" applyFill="1" applyBorder="1" applyAlignment="1">
      <alignment horizontal="center" vertical="center" wrapText="1"/>
      <protection/>
    </xf>
    <xf numFmtId="0" fontId="87" fillId="0" borderId="17" xfId="99" applyFont="1" applyFill="1" applyBorder="1" applyAlignment="1">
      <alignment horizontal="center" vertical="center" wrapText="1"/>
      <protection/>
    </xf>
    <xf numFmtId="43" fontId="86" fillId="0" borderId="80" xfId="99" applyNumberFormat="1" applyFont="1" applyFill="1" applyBorder="1" applyAlignment="1">
      <alignment horizontal="center" vertical="center"/>
      <protection/>
    </xf>
    <xf numFmtId="43" fontId="86" fillId="0" borderId="61" xfId="99" applyNumberFormat="1" applyFont="1" applyFill="1" applyBorder="1" applyAlignment="1">
      <alignment horizontal="center" vertical="center"/>
      <protection/>
    </xf>
    <xf numFmtId="167" fontId="86" fillId="0" borderId="80" xfId="99" applyNumberFormat="1" applyFont="1" applyFill="1" applyBorder="1" applyAlignment="1">
      <alignment horizontal="center" vertical="center" wrapText="1"/>
      <protection/>
    </xf>
    <xf numFmtId="0" fontId="87" fillId="0" borderId="61" xfId="99" applyFont="1" applyFill="1" applyBorder="1" applyAlignment="1">
      <alignment horizontal="center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[0]_T2-0403" xfId="71"/>
    <cellStyle name="Dziesiętny_TABLICA_NR_3_OPERATYWKA_2014 ROK_01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 - Styl1" xfId="90"/>
    <cellStyle name="Normal - Styl2" xfId="91"/>
    <cellStyle name="Normal - Styl3" xfId="92"/>
    <cellStyle name="Normal - Styl4" xfId="93"/>
    <cellStyle name="Normal - Styl5" xfId="94"/>
    <cellStyle name="Normal - Styl6" xfId="95"/>
    <cellStyle name="Normal - Styl7" xfId="96"/>
    <cellStyle name="Normalny 2" xfId="97"/>
    <cellStyle name="Normalny_kopia (2)" xfId="98"/>
    <cellStyle name="Normalny_OPERATYWKA za styczeń 2014 do BP(kopia)" xfId="99"/>
    <cellStyle name="Normalny_Spis treści" xfId="100"/>
    <cellStyle name="Normalny_T1-0305" xfId="101"/>
    <cellStyle name="Normalny_T12-0403" xfId="102"/>
    <cellStyle name="Normalny_T15-1008" xfId="103"/>
    <cellStyle name="Normalny_T17-0406" xfId="104"/>
    <cellStyle name="Normalny_T2-0403" xfId="105"/>
    <cellStyle name="Normalny_T4-0403" xfId="106"/>
    <cellStyle name="Normalny_T5-0403" xfId="107"/>
    <cellStyle name="Normalny_T60406" xfId="108"/>
    <cellStyle name="Normalny_T6a-0305" xfId="109"/>
    <cellStyle name="Normalny_T7-0305" xfId="110"/>
    <cellStyle name="Normalny_T8-0305" xfId="111"/>
    <cellStyle name="Normalny_T9-0305" xfId="112"/>
    <cellStyle name="Normalny_TABLICA 13" xfId="113"/>
    <cellStyle name="Normalny_TABLICA 14" xfId="114"/>
    <cellStyle name="Normalny_TABLICA_NR_3_ III_KWARTAŁ_2009_nowelizacja" xfId="115"/>
    <cellStyle name="Normalny_TABLICA_NR_3_OPERATYWKA_2014 ROK_01" xfId="116"/>
    <cellStyle name="Normalny_Tablica12-zob.dz-2010-07" xfId="117"/>
    <cellStyle name="Normalny_Tablica13-zob.cz 2010-07" xfId="118"/>
    <cellStyle name="Normalny_Tablica13-zob.woj.dz- 2014-01" xfId="119"/>
    <cellStyle name="Normalny_Tablica14-zob.woj- 2014-01" xfId="120"/>
    <cellStyle name="Note" xfId="121"/>
    <cellStyle name="Obliczenia" xfId="122"/>
    <cellStyle name="Followed Hyperlink" xfId="123"/>
    <cellStyle name="Output" xfId="124"/>
    <cellStyle name="Percent" xfId="125"/>
    <cellStyle name="Procentowy 2" xfId="126"/>
    <cellStyle name="Przecinek [0]" xfId="127"/>
    <cellStyle name="Suma" xfId="128"/>
    <cellStyle name="Tekst objaśnienia" xfId="129"/>
    <cellStyle name="Tekst ostrzeżenia" xfId="130"/>
    <cellStyle name="Title" xfId="131"/>
    <cellStyle name="Total" xfId="132"/>
    <cellStyle name="Tytuł" xfId="133"/>
    <cellStyle name="Uwaga" xfId="134"/>
    <cellStyle name="Currency" xfId="135"/>
    <cellStyle name="Currency [0]" xfId="136"/>
    <cellStyle name="Waluty [0]" xfId="137"/>
    <cellStyle name="Warning Text" xfId="138"/>
    <cellStyle name="Złe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Realizacja miesięczna dochodów 
budżetu państwa w I 2014  r.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</c:v>
              </c:pt>
            </c:strLit>
          </c:cat>
          <c:val>
            <c:numLit>
              <c:ptCount val="1"/>
              <c:pt idx="0">
                <c:v>29275.25737403</c:v>
              </c:pt>
            </c:numLit>
          </c:val>
        </c:ser>
        <c:gapWidth val="500"/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0855071"/>
        <c:crossesAt val="0"/>
        <c:auto val="1"/>
        <c:lblOffset val="100"/>
        <c:noMultiLvlLbl val="0"/>
      </c:catAx>
      <c:valAx>
        <c:axId val="40855071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6561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dochodów podatkowych budżetu państwa 
w okresie I 2014 r.</a:t>
            </a:r>
          </a:p>
        </c:rich>
      </c:tx>
      <c:layout>
        <c:manualLayout>
          <c:xMode val="factor"/>
          <c:yMode val="factor"/>
          <c:x val="0.00425"/>
          <c:y val="0.01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9575"/>
          <c:y val="0.377"/>
          <c:w val="0.27325"/>
          <c:h val="0.39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ptCount val="6"/>
              <c:pt idx="0">
                <c:v>16368658.021780001</c:v>
              </c:pt>
              <c:pt idx="1">
                <c:v>4923451.63594</c:v>
              </c:pt>
              <c:pt idx="2">
                <c:v>1951808.15576</c:v>
              </c:pt>
              <c:pt idx="3">
                <c:v>3539080.18758</c:v>
              </c:pt>
              <c:pt idx="4">
                <c:v>586409.27897</c:v>
              </c:pt>
              <c:pt idx="5">
                <c:v>218409.56660999358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dochodów niepodatkowych 
budżetu państwa w okresie I 2014 r.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55"/>
          <c:y val="0.3215"/>
          <c:w val="0.28375"/>
          <c:h val="0.41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Dywidendy i wpłaty z zysku
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Dywidenda i wpłaty z zysku</c:v>
              </c:pt>
              <c:pt idx="1">
                <c:v>Wpłaty z zysku NBP</c:v>
              </c:pt>
              <c:pt idx="2">
                <c:v>Cło</c:v>
              </c:pt>
              <c:pt idx="3">
                <c:v>Opłaty, grzywny, odsetki i inne doch. niepodatkowe</c:v>
              </c:pt>
              <c:pt idx="4">
                <c:v>Wpłaty jednostek samorządu terytorialnego</c:v>
              </c:pt>
            </c:strLit>
          </c:cat>
          <c:val>
            <c:numLit>
              <c:ptCount val="5"/>
              <c:pt idx="0">
                <c:v>2198.29538</c:v>
              </c:pt>
              <c:pt idx="2">
                <c:v>159979.72641</c:v>
              </c:pt>
              <c:pt idx="3">
                <c:v>1296674.123770004</c:v>
              </c:pt>
              <c:pt idx="4">
                <c:v>216721.17015000002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Dywidenda i wpłaty z zysku</c:v>
              </c:pt>
              <c:pt idx="1">
                <c:v>Wpłaty z zysku NBP</c:v>
              </c:pt>
              <c:pt idx="2">
                <c:v>Cło</c:v>
              </c:pt>
              <c:pt idx="3">
                <c:v>Opłaty, grzywny, odsetki i inne doch. niepodatkowe</c:v>
              </c:pt>
              <c:pt idx="4">
                <c:v>Wpłaty jednostek samorządu terytorialnego</c:v>
              </c:pt>
            </c:strLit>
          </c:cat>
          <c:val>
            <c:numLit>
              <c:ptCount val="1"/>
              <c:pt idx="0">
                <c:v>771240.167</c:v>
              </c:pt>
            </c:numLit>
          </c:val>
        </c:ser>
        <c:firstSliceAng val="2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Zestawienie porównawcze wykonania budżetu państwa 
w latach 2013- 2014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"/>
          <c:y val="0.13475"/>
          <c:w val="0.822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 2013</c:v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ptCount val="6"/>
              <c:pt idx="0">
                <c:v>25915.026</c:v>
              </c:pt>
              <c:pt idx="1">
                <c:v>34355.938</c:v>
              </c:pt>
              <c:pt idx="2">
                <c:v>-8440.911</c:v>
              </c:pt>
              <c:pt idx="3">
                <c:v>11769.716</c:v>
              </c:pt>
              <c:pt idx="4">
                <c:v>7855.774</c:v>
              </c:pt>
              <c:pt idx="5">
                <c:v>3913.942</c:v>
              </c:pt>
            </c:numLit>
          </c:val>
        </c:ser>
        <c:ser>
          <c:idx val="1"/>
          <c:order val="1"/>
          <c:tx>
            <c:v>Wykonanie I 2014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ptCount val="6"/>
              <c:pt idx="0">
                <c:v>29275.25737403</c:v>
              </c:pt>
              <c:pt idx="1">
                <c:v>31876.34349055</c:v>
              </c:pt>
              <c:pt idx="2">
                <c:v>-2601.0861165200026</c:v>
              </c:pt>
              <c:pt idx="3">
                <c:v>6605.426</c:v>
              </c:pt>
              <c:pt idx="4">
                <c:v>-1267.146</c:v>
              </c:pt>
              <c:pt idx="5">
                <c:v>7872.572</c:v>
              </c:pt>
            </c:numLit>
          </c:val>
        </c:ser>
        <c:axId val="27893770"/>
        <c:axId val="49717339"/>
      </c:bar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717339"/>
        <c:crosses val="autoZero"/>
        <c:auto val="1"/>
        <c:lblOffset val="1000"/>
        <c:noMultiLvlLbl val="0"/>
      </c:catAx>
      <c:valAx>
        <c:axId val="4971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9377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b"/>
      <c:layout>
        <c:manualLayout>
          <c:xMode val="edge"/>
          <c:yMode val="edge"/>
          <c:x val="0.27975"/>
          <c:y val="0.92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Struktura wydatków budżetu państwa 
w okresie I 2014 r.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175"/>
          <c:y val="0.23725"/>
          <c:w val="0.367"/>
          <c:h val="0.618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ptCount val="7"/>
              <c:pt idx="0">
                <c:v>18303.508242190008</c:v>
              </c:pt>
              <c:pt idx="1">
                <c:v>1998.2720375800004</c:v>
              </c:pt>
              <c:pt idx="2">
                <c:v>3439.643802389998</c:v>
              </c:pt>
              <c:pt idx="3">
                <c:v>213.04840946000002</c:v>
              </c:pt>
              <c:pt idx="4">
                <c:v>5130.101540199999</c:v>
              </c:pt>
              <c:pt idx="5">
                <c:v>1694.9582655200002</c:v>
              </c:pt>
              <c:pt idx="6">
                <c:v>1096.8111932100007</c:v>
              </c:pt>
            </c:numLit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Realizacja miesięczna wydatków
 budżetu państwa w I 2014 r.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2065"/>
          <c:w val="0.923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</c:v>
              </c:pt>
            </c:strLit>
          </c:cat>
          <c:val>
            <c:numLit>
              <c:ptCount val="1"/>
              <c:pt idx="0">
                <c:v>31876.34349054997</c:v>
              </c:pt>
            </c:numLit>
          </c:val>
        </c:ser>
        <c:gapWidth val="500"/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0926425"/>
        <c:crossesAt val="0"/>
        <c:auto val="1"/>
        <c:lblOffset val="100"/>
        <c:noMultiLvlLbl val="0"/>
      </c:catAx>
      <c:valAx>
        <c:axId val="20926425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51320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Deficyt (Nadwyżka)  budżetu państwa w I 2014 r. 
(w skali miesiąca)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20675"/>
          <c:w val="0.9317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</c:v>
              </c:pt>
            </c:strLit>
          </c:cat>
          <c:val>
            <c:numLit>
              <c:ptCount val="1"/>
              <c:pt idx="0">
                <c:v>-2601.0861165199713</c:v>
              </c:pt>
            </c:numLit>
          </c:val>
        </c:ser>
        <c:gapWidth val="500"/>
        <c:axId val="54120098"/>
        <c:axId val="17318835"/>
      </c:bar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000" b="1" i="0" u="none" baseline="0"/>
            </a:pPr>
          </a:p>
        </c:txPr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2009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Realizacja miesięczna wydatków i dochodów budżetu państwa w I 2014 r.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"/>
          <c:y val="0.2015"/>
          <c:w val="0.80075"/>
          <c:h val="0.67375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</c:v>
              </c:pt>
            </c:strLit>
          </c:cat>
          <c:val>
            <c:numLit>
              <c:ptCount val="1"/>
              <c:pt idx="0">
                <c:v>31876.34349054997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</c:v>
              </c:pt>
            </c:strLit>
          </c:cat>
          <c:val>
            <c:numLit>
              <c:ptCount val="1"/>
              <c:pt idx="0">
                <c:v>29275.25737403</c:v>
              </c:pt>
            </c:numLit>
          </c:val>
        </c:ser>
        <c:gapWidth val="500"/>
        <c:axId val="21651788"/>
        <c:axId val="60648365"/>
      </c:bar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0648365"/>
        <c:crossesAt val="0"/>
        <c:auto val="1"/>
        <c:lblOffset val="100"/>
        <c:noMultiLvlLbl val="0"/>
      </c:catAx>
      <c:valAx>
        <c:axId val="60648365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5178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6925"/>
          <c:y val="0.8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Realizacja dochodów budżetu państwa 
w okresie I 2014 r.</a:t>
            </a:r>
          </a:p>
        </c:rich>
      </c:tx>
      <c:layout>
        <c:manualLayout>
          <c:xMode val="factor"/>
          <c:yMode val="factor"/>
          <c:x val="0.08725"/>
          <c:y val="-0.021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9825"/>
          <c:w val="0.941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z innych żródeł niepodlegające zwrotowi</c:v>
              </c:pt>
            </c:strLit>
          </c:cat>
          <c:val>
            <c:numLit>
              <c:ptCount val="3"/>
              <c:pt idx="0">
                <c:v>247980.007</c:v>
              </c:pt>
              <c:pt idx="1">
                <c:v>28148.107</c:v>
              </c:pt>
              <c:pt idx="2">
                <c:v>1654.11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z innych żródeł niepodlegające zwrotowi</c:v>
              </c:pt>
            </c:strLit>
          </c:cat>
          <c:val>
            <c:numLit>
              <c:ptCount val="3"/>
              <c:pt idx="0">
                <c:v>27587.816846639995</c:v>
              </c:pt>
              <c:pt idx="1">
                <c:v>1675.573315710004</c:v>
              </c:pt>
              <c:pt idx="2">
                <c:v>11.86721168</c:v>
              </c:pt>
            </c:numLit>
          </c:val>
        </c:ser>
        <c:axId val="8964374"/>
        <c:axId val="13570503"/>
      </c:bar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570503"/>
        <c:crosses val="autoZero"/>
        <c:auto val="1"/>
        <c:lblOffset val="120"/>
        <c:noMultiLvlLbl val="0"/>
      </c:catAx>
      <c:valAx>
        <c:axId val="1357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64374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"/>
          <c:y val="0.89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Realizacja wydatków budżetu państwa 
w okresie I 2014 r.</a:t>
            </a:r>
            <a:r>
              <a:rPr lang="en-US" cap="none" sz="105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 na tle planu</a:t>
            </a:r>
          </a:p>
        </c:rich>
      </c:tx>
      <c:layout>
        <c:manualLayout>
          <c:xMode val="factor"/>
          <c:yMode val="factor"/>
          <c:x val="0.03475"/>
          <c:y val="-0.021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5"/>
          <c:y val="0.1"/>
          <c:w val="0.937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ptCount val="7"/>
              <c:pt idx="0">
                <c:v>153487.393</c:v>
              </c:pt>
              <c:pt idx="1">
                <c:v>25077.804</c:v>
              </c:pt>
              <c:pt idx="2">
                <c:v>65553.682</c:v>
              </c:pt>
              <c:pt idx="3">
                <c:v>14934.646</c:v>
              </c:pt>
              <c:pt idx="4">
                <c:v>36169.9</c:v>
              </c:pt>
              <c:pt idx="5">
                <c:v>17765.16</c:v>
              </c:pt>
              <c:pt idx="6">
                <c:v>12298.784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ptCount val="7"/>
              <c:pt idx="0">
                <c:v>18303.508242190008</c:v>
              </c:pt>
              <c:pt idx="1">
                <c:v>1998.2720375800004</c:v>
              </c:pt>
              <c:pt idx="2">
                <c:v>3439.643802389998</c:v>
              </c:pt>
              <c:pt idx="3">
                <c:v>213.04840946000002</c:v>
              </c:pt>
              <c:pt idx="4">
                <c:v>5130.101540199999</c:v>
              </c:pt>
              <c:pt idx="5">
                <c:v>1694.9582655200002</c:v>
              </c:pt>
              <c:pt idx="6">
                <c:v>1096.8111932100007</c:v>
              </c:pt>
            </c:numLit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468929"/>
        <c:crosses val="autoZero"/>
        <c:auto val="1"/>
        <c:lblOffset val="120"/>
        <c:noMultiLvlLbl val="0"/>
      </c:catAx>
      <c:valAx>
        <c:axId val="2546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2566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21625"/>
          <c:w val="0.21225"/>
          <c:h val="0.08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Rozliczenie rezerwy ogólnej
w okresie  I 2014 r.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825"/>
          <c:y val="0.2295"/>
          <c:w val="0.46125"/>
          <c:h val="0.53425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explosion val="23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2"/>
            <c:explosion val="17"/>
            <c:spPr>
              <a:solidFill>
                <a:srgbClr val="0000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Wykorzystanie rezerw</c:v>
              </c:pt>
              <c:pt idx="1">
                <c:v>Pozostałość rezerwy</c:v>
              </c:pt>
            </c:strLit>
          </c:cat>
          <c:val>
            <c:numLit>
              <c:ptCount val="2"/>
              <c:pt idx="0">
                <c:v>0</c:v>
              </c:pt>
              <c:pt idx="1">
                <c:v>95000</c:v>
              </c:pt>
            </c:numLit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Rozliczenie rezerw celowych 
w okresie  I 2014 r.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325"/>
          <c:y val="0.17375"/>
          <c:w val="0.42725"/>
          <c:h val="0.64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ptCount val="2"/>
              <c:pt idx="0">
                <c:v>302919.19</c:v>
              </c:pt>
              <c:pt idx="1">
                <c:v>22970055.81</c:v>
              </c:pt>
            </c:numLit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dochodów budżetu państwa 
w okresie I 2014 r.</a:t>
            </a:r>
          </a:p>
        </c:rich>
      </c:tx>
      <c:layout>
        <c:manualLayout>
          <c:xMode val="factor"/>
          <c:yMode val="factor"/>
          <c:x val="-0.025"/>
          <c:y val="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825"/>
          <c:y val="0.24475"/>
          <c:w val="0.45125"/>
          <c:h val="0.478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z innych źródeł niepodlegające zwrotowi</c:v>
              </c:pt>
            </c:strLit>
          </c:cat>
          <c:val>
            <c:numLit>
              <c:ptCount val="3"/>
              <c:pt idx="0">
                <c:v>27587816.846639995</c:v>
              </c:pt>
              <c:pt idx="1">
                <c:v>1675573.315710004</c:v>
              </c:pt>
              <c:pt idx="2">
                <c:v>11867.21168</c:v>
              </c:pt>
            </c:numLit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495300</xdr:colOff>
      <xdr:row>7</xdr:row>
      <xdr:rowOff>85725</xdr:rowOff>
    </xdr:to>
    <xdr:pic>
      <xdr:nvPicPr>
        <xdr:cNvPr id="1" name="Picture 1" descr="m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628650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85800" y="161925"/>
        <a:ext cx="6115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7543800" y="161925"/>
        <a:ext cx="61722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9525</xdr:rowOff>
    </xdr:from>
    <xdr:to>
      <xdr:col>15</xdr:col>
      <xdr:colOff>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4114800" y="4705350"/>
        <a:ext cx="61722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57150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85800" y="161925"/>
        <a:ext cx="6229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85800" y="323850"/>
        <a:ext cx="61912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495300</xdr:colOff>
      <xdr:row>7</xdr:row>
      <xdr:rowOff>85725</xdr:rowOff>
    </xdr:to>
    <xdr:pic>
      <xdr:nvPicPr>
        <xdr:cNvPr id="1" name="Picture 1" descr="m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4" name="TextBox 4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6" name="TextBox 6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7" name="TextBox 7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8" name="TextBox 8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9" name="TextBox 9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2" name="TextBox 12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3" name="TextBox 13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4" name="TextBox 14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7" name="TextBox 17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9" name="TextBox 19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20" name="TextBox 20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85800" y="161925"/>
        <a:ext cx="61722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152400</xdr:rowOff>
    </xdr:from>
    <xdr:to>
      <xdr:col>19</xdr:col>
      <xdr:colOff>676275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7543800" y="152400"/>
        <a:ext cx="6162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4114800" y="4048125"/>
        <a:ext cx="6867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10</xdr:col>
      <xdr:colOff>66675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76275" y="333375"/>
        <a:ext cx="6248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0.574</cdr:y>
    </cdr:from>
    <cdr:to>
      <cdr:x>0.38375</cdr:x>
      <cdr:y>0.61775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68605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0.36475</cdr:y>
    </cdr:from>
    <cdr:to>
      <cdr:x>0.41775</cdr:x>
      <cdr:y>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17049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0.36475</cdr:y>
    </cdr:from>
    <cdr:to>
      <cdr:x>0.41775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1924050" y="17049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5" name="TextBox 5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6" name="TextBox 6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7" name="TextBox 7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8" name="TextBox 8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9" name="TextBox 9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10" name="TextBox 10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12" name="TextBox 12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13" name="TextBox 13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0.364</cdr:y>
    </cdr:from>
    <cdr:to>
      <cdr:x>0.416</cdr:x>
      <cdr:y>0.4085</cdr:y>
    </cdr:to>
    <cdr:sp>
      <cdr:nvSpPr>
        <cdr:cNvPr id="14" name="TextBox 14"/>
        <cdr:cNvSpPr txBox="1">
          <a:spLocks noChangeArrowheads="1"/>
        </cdr:cNvSpPr>
      </cdr:nvSpPr>
      <cdr:spPr>
        <a:xfrm>
          <a:off x="1924050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15" name="TextBox 15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16" name="TextBox 16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17" name="TextBox 17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18" name="TextBox 18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19" name="TextBox 19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0" name="TextBox 20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1" name="TextBox 21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2" name="TextBox 22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4" name="TextBox 24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5" name="TextBox 25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6" name="TextBox 26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7" name="TextBox 27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8" name="TextBox 28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29" name="TextBox 29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0" name="TextBox 30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1" name="TextBox 31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2" name="TextBox 32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3" name="TextBox 33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4" name="TextBox 34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5" name="TextBox 35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6" name="TextBox 36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7" name="TextBox 37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8" name="TextBox 38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0" name="TextBox 40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1" name="TextBox 41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2" name="TextBox 42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3" name="TextBox 43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4" name="TextBox 44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5" name="TextBox 45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6" name="TextBox 46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7" name="TextBox 47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8" name="TextBox 48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49" name="TextBox 49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50" name="TextBox 50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51" name="TextBox 51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0.364</cdr:y>
    </cdr:from>
    <cdr:to>
      <cdr:x>0.40125</cdr:x>
      <cdr:y>0.4085</cdr:y>
    </cdr:to>
    <cdr:sp>
      <cdr:nvSpPr>
        <cdr:cNvPr id="52" name="TextBox 52"/>
        <cdr:cNvSpPr txBox="1">
          <a:spLocks noChangeArrowheads="1"/>
        </cdr:cNvSpPr>
      </cdr:nvSpPr>
      <cdr:spPr>
        <a:xfrm>
          <a:off x="1838325" y="17049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3" name="TextBox 53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4" name="TextBox 54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5" name="TextBox 55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6" name="TextBox 56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7" name="TextBox 57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8" name="TextBox 58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59" name="TextBox 59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0" name="TextBox 60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1" name="TextBox 61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2" name="TextBox 62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3" name="TextBox 63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4" name="TextBox 64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5" name="TextBox 65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6" name="TextBox 66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7" name="TextBox 67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8" name="TextBox 68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69" name="TextBox 69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0" name="TextBox 70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1" name="TextBox 71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2" name="TextBox 72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3" name="TextBox 73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4" name="TextBox 74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5" name="TextBox 75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6" name="TextBox 76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7" name="TextBox 77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8" name="TextBox 78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79" name="TextBox 79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80" name="TextBox 80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81" name="TextBox 81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82" name="TextBox 82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83" name="TextBox 83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0.364</cdr:y>
    </cdr:from>
    <cdr:to>
      <cdr:x>0.39</cdr:x>
      <cdr:y>0.4085</cdr:y>
    </cdr:to>
    <cdr:sp>
      <cdr:nvSpPr>
        <cdr:cNvPr id="84" name="TextBox 84"/>
        <cdr:cNvSpPr txBox="1">
          <a:spLocks noChangeArrowheads="1"/>
        </cdr:cNvSpPr>
      </cdr:nvSpPr>
      <cdr:spPr>
        <a:xfrm>
          <a:off x="1762125" y="17049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0.364</cdr:y>
    </cdr:from>
    <cdr:to>
      <cdr:x>0.3485</cdr:x>
      <cdr:y>0.4075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70497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0.76225</cdr:y>
    </cdr:from>
    <cdr:to>
      <cdr:x>0.93075</cdr:x>
      <cdr:y>0.76225</cdr:y>
    </cdr:to>
    <cdr:sp>
      <cdr:nvSpPr>
        <cdr:cNvPr id="2" name="TextBox 2"/>
        <cdr:cNvSpPr txBox="1">
          <a:spLocks noChangeArrowheads="1"/>
        </cdr:cNvSpPr>
      </cdr:nvSpPr>
      <cdr:spPr>
        <a:xfrm>
          <a:off x="5172075" y="3571875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0.21125</cdr:x>
      <cdr:y>0.50025</cdr:y>
    </cdr:from>
    <cdr:to>
      <cdr:x>0.27375</cdr:x>
      <cdr:y>0.63575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2343150"/>
          <a:ext cx="381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0.364</cdr:y>
    </cdr:from>
    <cdr:to>
      <cdr:x>0.3485</cdr:x>
      <cdr:y>0.4075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170497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0.16225</cdr:y>
    </cdr:from>
    <cdr:to>
      <cdr:x>0.3485</cdr:x>
      <cdr:y>0.2265</cdr:y>
    </cdr:to>
    <cdr:sp>
      <cdr:nvSpPr>
        <cdr:cNvPr id="5" name="TextBox 5"/>
        <cdr:cNvSpPr txBox="1">
          <a:spLocks noChangeArrowheads="1"/>
        </cdr:cNvSpPr>
      </cdr:nvSpPr>
      <cdr:spPr>
        <a:xfrm>
          <a:off x="1514475" y="752475"/>
          <a:ext cx="628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0.17975</cdr:y>
    </cdr:from>
    <cdr:to>
      <cdr:x>0.31275</cdr:x>
      <cdr:y>0.27325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838200"/>
          <a:ext cx="666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0.17975</cdr:y>
    </cdr:from>
    <cdr:to>
      <cdr:x>0.31275</cdr:x>
      <cdr:y>0.27325</cdr:y>
    </cdr:to>
    <cdr:sp>
      <cdr:nvSpPr>
        <cdr:cNvPr id="7" name="TextBox 7"/>
        <cdr:cNvSpPr txBox="1">
          <a:spLocks noChangeArrowheads="1"/>
        </cdr:cNvSpPr>
      </cdr:nvSpPr>
      <cdr:spPr>
        <a:xfrm>
          <a:off x="1257300" y="838200"/>
          <a:ext cx="666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0.3005</cdr:y>
    </cdr:from>
    <cdr:to>
      <cdr:x>0.75025</cdr:x>
      <cdr:y>0.43475</cdr:y>
    </cdr:to>
    <cdr:sp>
      <cdr:nvSpPr>
        <cdr:cNvPr id="8" name="TextBox 8"/>
        <cdr:cNvSpPr txBox="1">
          <a:spLocks noChangeArrowheads="1"/>
        </cdr:cNvSpPr>
      </cdr:nvSpPr>
      <cdr:spPr>
        <a:xfrm>
          <a:off x="3905250" y="1409700"/>
          <a:ext cx="7143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0.205</cdr:y>
    </cdr:from>
    <cdr:to>
      <cdr:x>0.3485</cdr:x>
      <cdr:y>0.33875</cdr:y>
    </cdr:to>
    <cdr:sp>
      <cdr:nvSpPr>
        <cdr:cNvPr id="9" name="TextBox 9"/>
        <cdr:cNvSpPr txBox="1">
          <a:spLocks noChangeArrowheads="1"/>
        </cdr:cNvSpPr>
      </cdr:nvSpPr>
      <cdr:spPr>
        <a:xfrm>
          <a:off x="1419225" y="962025"/>
          <a:ext cx="7239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0.23875</cdr:y>
    </cdr:from>
    <cdr:to>
      <cdr:x>0.167</cdr:x>
      <cdr:y>0.43275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71475" y="1114425"/>
          <a:ext cx="6572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0.23875</cdr:y>
    </cdr:from>
    <cdr:to>
      <cdr:x>0.167</cdr:x>
      <cdr:y>0.43275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71475" y="1114425"/>
          <a:ext cx="6572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0.364</cdr:y>
    </cdr:from>
    <cdr:to>
      <cdr:x>0.0505</cdr:x>
      <cdr:y>0.76225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4800" y="1704975"/>
          <a:ext cx="0" cy="1866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0.471</cdr:y>
    </cdr:from>
    <cdr:to>
      <cdr:x>0.0505</cdr:x>
      <cdr:y>0.76225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4800" y="2209800"/>
          <a:ext cx="0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0.6235</cdr:y>
    </cdr:from>
    <cdr:to>
      <cdr:x>0.0505</cdr:x>
      <cdr:y>0.76225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04800" y="2924175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0.6235</cdr:y>
    </cdr:from>
    <cdr:to>
      <cdr:x>0.0505</cdr:x>
      <cdr:y>0.76225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4800" y="2924175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0.6235</cdr:y>
    </cdr:from>
    <cdr:to>
      <cdr:x>0.0505</cdr:x>
      <cdr:y>0.76225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04800" y="2924175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1" name="TextBox 21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2" name="TextBox 22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3" name="TextBox 23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4" name="TextBox 24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5" name="TextBox 25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6" name="TextBox 26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7" name="TextBox 27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8" name="TextBox 28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29" name="TextBox 29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0" name="TextBox 30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1" name="TextBox 31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2" name="TextBox 32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3" name="TextBox 33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4" name="TextBox 34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5" name="TextBox 35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6" name="TextBox 36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7" name="TextBox 37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8" name="TextBox 38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39" name="TextBox 39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0" name="TextBox 40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1" name="TextBox 41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2" name="TextBox 42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3" name="TextBox 43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4" name="TextBox 44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5" name="TextBox 45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6" name="TextBox 46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7" name="TextBox 47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8" name="TextBox 48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49" name="TextBox 49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0" name="TextBox 50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1" name="TextBox 51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2" name="TextBox 52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3" name="TextBox 53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4" name="TextBox 54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5" name="TextBox 55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6" name="TextBox 56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7" name="TextBox 57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8" name="TextBox 58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59" name="TextBox 59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0" name="TextBox 60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1" name="TextBox 61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2" name="TextBox 62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3" name="TextBox 63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4" name="TextBox 64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5" name="TextBox 65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6" name="TextBox 66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7" name="TextBox 67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8" name="TextBox 68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69" name="TextBox 69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0" name="TextBox 70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1" name="TextBox 71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2" name="TextBox 72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3" name="TextBox 73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4" name="TextBox 74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5" name="TextBox 75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0.76225</cdr:y>
    </cdr:from>
    <cdr:to>
      <cdr:x>0.0505</cdr:x>
      <cdr:y>0.76225</cdr:y>
    </cdr:to>
    <cdr:sp>
      <cdr:nvSpPr>
        <cdr:cNvPr id="76" name="TextBox 76"/>
        <cdr:cNvSpPr txBox="1">
          <a:spLocks noChangeArrowheads="1"/>
        </cdr:cNvSpPr>
      </cdr:nvSpPr>
      <cdr:spPr>
        <a:xfrm>
          <a:off x="30480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77" name="TextBox 77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78" name="TextBox 78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79" name="TextBox 79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80" name="TextBox 80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81" name="TextBox 81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82" name="TextBox 82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0.76225</cdr:y>
    </cdr:from>
    <cdr:to>
      <cdr:x>0</cdr:x>
      <cdr:y>0.76225</cdr:y>
    </cdr:to>
    <cdr:sp>
      <cdr:nvSpPr>
        <cdr:cNvPr id="83" name="TextBox 83"/>
        <cdr:cNvSpPr txBox="1">
          <a:spLocks noChangeArrowheads="1"/>
        </cdr:cNvSpPr>
      </cdr:nvSpPr>
      <cdr:spPr>
        <a:xfrm>
          <a:off x="0" y="357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0.763</cdr:y>
    </cdr:from>
    <cdr:to>
      <cdr:x>0</cdr:x>
      <cdr:y>0.763</cdr:y>
    </cdr:to>
    <cdr:sp>
      <cdr:nvSpPr>
        <cdr:cNvPr id="84" name="TextBox 84"/>
        <cdr:cNvSpPr txBox="1">
          <a:spLocks noChangeArrowheads="1"/>
        </cdr:cNvSpPr>
      </cdr:nvSpPr>
      <cdr:spPr>
        <a:xfrm>
          <a:off x="0" y="3581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85" name="TextBox 85"/>
        <cdr:cNvSpPr txBox="1">
          <a:spLocks noChangeArrowheads="1"/>
        </cdr:cNvSpPr>
      </cdr:nvSpPr>
      <cdr:spPr>
        <a:xfrm>
          <a:off x="0" y="4695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85800" y="161925"/>
        <a:ext cx="6162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676275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7543800" y="161925"/>
        <a:ext cx="61626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676275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85800" y="323850"/>
        <a:ext cx="6162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</xdr:row>
      <xdr:rowOff>0</xdr:rowOff>
    </xdr:from>
    <xdr:to>
      <xdr:col>20</xdr:col>
      <xdr:colOff>228600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7772400" y="323850"/>
        <a:ext cx="61722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4\Oper\ROK-dane%20wst&#281;pne%20II\Operatywka%20za%20rok%202004(%20dane-wst&#281;pn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8\Operatywka%202008\Operatywka%20za%201108\MIN-WOT\Moje%20Dokumenty\EXCEL\Spr-2004\Oper\ROK-dane%20wst&#281;pne%20II\Operatywka%20za%20rok%202004(%20dane-wst&#281;pne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-gje\Moje%20Dokumenty\ROK%20%202007\PISMA%20-%20ROK%202007\BUD&#380;et%202008\BW%20i%20BD%20z%20dnia%2014.09.2007r\4%20kor%20BW%20cz%2034%20NSRO-IP-14.09.2007r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%20-%202010\Operatywka%202010\Operatywka%2011.2010\Operatywka%2005.2010\tablica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3\oper\operatywka%20VII\T2-03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3\oper\operatywka%20VII\T6a-03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3\oper\operatywka%20V\T2-03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N-RDC\Ustawienia%20lokalne\Temporary%20Internet%20Files\OLK3\EXCEL\Spr-2004\Oper\ROK-dane%20wst&#281;pne%20II\Operatywka%20za%20rok%202004(%20dane-wst&#281;pn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BW kor woj zestawieni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ICA 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>Tablica 2         </v>
          </cell>
          <cell r="B1" t="str">
            <v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> </v>
          </cell>
          <cell r="J8" t="str">
            <v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>  1.  Dochody</v>
          </cell>
          <cell r="B11">
            <v>145101632</v>
          </cell>
          <cell r="C11">
            <v>143519842.532</v>
          </cell>
          <cell r="D11">
            <v>53537938.031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0.3642337218517114</v>
          </cell>
          <cell r="K11">
            <v>1.0592551391718352</v>
          </cell>
          <cell r="L11">
            <v>1.0550349991751349</v>
          </cell>
        </row>
        <row r="12">
          <cell r="A12" t="str">
            <v>  2.  Wydatki</v>
          </cell>
          <cell r="B12">
            <v>185101632</v>
          </cell>
          <cell r="C12">
            <v>182922448.425</v>
          </cell>
          <cell r="D12">
            <v>76522473.717</v>
          </cell>
          <cell r="E12">
            <v>76828563.611868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</v>
          </cell>
          <cell r="K12">
            <v>1.0445022372851425</v>
          </cell>
          <cell r="L12">
            <v>1.0403408737899824</v>
          </cell>
        </row>
        <row r="13">
          <cell r="A13" t="str">
            <v>  3.  Deficyt</v>
          </cell>
          <cell r="B13">
            <v>-40000000</v>
          </cell>
          <cell r="C13">
            <v>-39402605.89300001</v>
          </cell>
          <cell r="D13">
            <v>-22984535.68599999</v>
          </cell>
          <cell r="E13">
            <v>-23076473.82874399</v>
          </cell>
          <cell r="F13">
            <v>-38734000</v>
          </cell>
          <cell r="G13">
            <v>-23217559</v>
          </cell>
          <cell r="H13">
            <v>0.5746134</v>
          </cell>
          <cell r="I13">
            <v>0.5833252754906617</v>
          </cell>
          <cell r="J13">
            <v>0.5994103113543656</v>
          </cell>
          <cell r="K13">
            <v>1.0101382650136346</v>
          </cell>
          <cell r="L13">
            <v>1.0061138097745363</v>
          </cell>
        </row>
        <row r="14">
          <cell r="A14" t="str">
            <v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</v>
          </cell>
          <cell r="F14">
            <v>38734000</v>
          </cell>
          <cell r="G14">
            <v>23217559</v>
          </cell>
          <cell r="H14">
            <v>0.5746134</v>
          </cell>
          <cell r="I14">
            <v>0.5833252754906617</v>
          </cell>
          <cell r="J14">
            <v>0.5994103113543656</v>
          </cell>
          <cell r="K14">
            <v>1.0101382512137727</v>
          </cell>
          <cell r="L14">
            <v>1.006113796029654</v>
          </cell>
        </row>
        <row r="15">
          <cell r="A15" t="str">
            <v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</v>
          </cell>
          <cell r="I15">
            <v>0.5900938852894597</v>
          </cell>
          <cell r="J15">
            <v>0.6300891044948171</v>
          </cell>
          <cell r="K15">
            <v>0.9988232328626422</v>
          </cell>
          <cell r="L15">
            <v>0.9948438574329106</v>
          </cell>
        </row>
        <row r="16">
          <cell r="A16" t="str">
            <v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0.5127441099656757</v>
          </cell>
          <cell r="J16">
            <v>0.3971433617819664</v>
          </cell>
          <cell r="K16">
            <v>1.1459273932171676</v>
          </cell>
          <cell r="L16">
            <v>1.1413619454354258</v>
          </cell>
        </row>
        <row r="17">
          <cell r="F17" t="str">
            <v> </v>
          </cell>
          <cell r="H17" t="str">
            <v> </v>
          </cell>
          <cell r="J17" t="str">
            <v> </v>
          </cell>
        </row>
        <row r="19">
          <cell r="A19" t="str">
            <v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>WYDATKI   BUDŻETU   PAŃSTWA   -   WEDŁUG   DZIAŁÓW </v>
          </cell>
        </row>
        <row r="4">
          <cell r="K4" t="str">
            <v> </v>
          </cell>
          <cell r="L4" t="str">
            <v>w tys. zł</v>
          </cell>
        </row>
        <row r="5">
          <cell r="A5" t="str">
            <v> </v>
          </cell>
          <cell r="B5" t="str">
            <v> </v>
          </cell>
          <cell r="C5" t="str">
            <v>Wyszczególnienie</v>
          </cell>
          <cell r="E5" t="str">
            <v> </v>
          </cell>
          <cell r="G5" t="str">
            <v> </v>
          </cell>
          <cell r="H5" t="str">
            <v> </v>
          </cell>
          <cell r="I5" t="str">
            <v> </v>
          </cell>
          <cell r="J5" t="str">
            <v> </v>
          </cell>
          <cell r="K5" t="str">
            <v> </v>
          </cell>
          <cell r="L5" t="str">
            <v> </v>
          </cell>
        </row>
        <row r="6">
          <cell r="C6" t="str">
            <v>                                   a - Ustawa budżetowa   </v>
          </cell>
        </row>
        <row r="7">
          <cell r="A7" t="str">
            <v> </v>
          </cell>
          <cell r="C7" t="str">
            <v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>Wydatki </v>
          </cell>
          <cell r="K7" t="str">
            <v>Rozliczenia</v>
          </cell>
          <cell r="L7" t="str">
            <v>Obsługa</v>
          </cell>
        </row>
        <row r="8">
          <cell r="A8" t="str">
            <v> </v>
          </cell>
          <cell r="C8" t="str">
            <v>                                   c - Wykonanie                </v>
          </cell>
          <cell r="E8" t="str">
            <v>OGÓŁEM </v>
          </cell>
          <cell r="G8" t="str">
            <v>i</v>
          </cell>
          <cell r="H8" t="str">
            <v>na rzecz</v>
          </cell>
          <cell r="I8" t="str">
            <v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> </v>
          </cell>
          <cell r="C9" t="str">
            <v>                                   d - Wskaźnik c:a            </v>
          </cell>
          <cell r="E9" t="str">
            <v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ICA2 (2)"/>
    </sheetNames>
    <sheetDataSet>
      <sheetData sheetId="0">
        <row r="1">
          <cell r="A1" t="str">
            <v>Tablica 2         </v>
          </cell>
          <cell r="B1" t="str">
            <v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> </v>
          </cell>
          <cell r="J8" t="str">
            <v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>  1.  Dochody</v>
          </cell>
          <cell r="B11">
            <v>145101632</v>
          </cell>
          <cell r="C11">
            <v>143519842.532</v>
          </cell>
          <cell r="D11">
            <v>53537938.031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0.3642337218517114</v>
          </cell>
          <cell r="K11">
            <v>1.0592551391718352</v>
          </cell>
          <cell r="L11">
            <v>1.0550349991751349</v>
          </cell>
        </row>
        <row r="12">
          <cell r="A12" t="str">
            <v>  2.  Wydatki</v>
          </cell>
          <cell r="B12">
            <v>185101632</v>
          </cell>
          <cell r="C12">
            <v>182922448.425</v>
          </cell>
          <cell r="D12">
            <v>76522473.717</v>
          </cell>
          <cell r="E12">
            <v>76828563.611868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</v>
          </cell>
          <cell r="K12">
            <v>1.0445022372851425</v>
          </cell>
          <cell r="L12">
            <v>1.0403408737899824</v>
          </cell>
        </row>
        <row r="13">
          <cell r="A13" t="str">
            <v>  3.  Deficyt</v>
          </cell>
          <cell r="B13">
            <v>-40000000</v>
          </cell>
          <cell r="C13">
            <v>-39402605.89300001</v>
          </cell>
          <cell r="D13">
            <v>-22984535.68599999</v>
          </cell>
          <cell r="E13">
            <v>-23076473.82874399</v>
          </cell>
          <cell r="F13">
            <v>-38734000</v>
          </cell>
          <cell r="G13">
            <v>-23217559</v>
          </cell>
          <cell r="H13">
            <v>0.5746134</v>
          </cell>
          <cell r="I13">
            <v>0.5833252754906617</v>
          </cell>
          <cell r="J13">
            <v>0.5994103113543656</v>
          </cell>
          <cell r="K13">
            <v>1.0101382650136346</v>
          </cell>
          <cell r="L13">
            <v>1.0061138097745363</v>
          </cell>
        </row>
        <row r="14">
          <cell r="A14" t="str">
            <v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</v>
          </cell>
          <cell r="F14">
            <v>38734000</v>
          </cell>
          <cell r="G14">
            <v>23217559</v>
          </cell>
          <cell r="H14">
            <v>0.5746134</v>
          </cell>
          <cell r="I14">
            <v>0.5833252754906617</v>
          </cell>
          <cell r="J14">
            <v>0.5994103113543656</v>
          </cell>
          <cell r="K14">
            <v>1.0101382512137727</v>
          </cell>
          <cell r="L14">
            <v>1.006113796029654</v>
          </cell>
        </row>
        <row r="15">
          <cell r="A15" t="str">
            <v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</v>
          </cell>
          <cell r="I15">
            <v>0.5900938852894597</v>
          </cell>
          <cell r="J15">
            <v>0.6300891044948171</v>
          </cell>
          <cell r="K15">
            <v>0.9988232328626422</v>
          </cell>
          <cell r="L15">
            <v>0.9948438574329106</v>
          </cell>
        </row>
        <row r="16">
          <cell r="A16" t="str">
            <v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0.5127441099656757</v>
          </cell>
          <cell r="J16">
            <v>0.3971433617819664</v>
          </cell>
          <cell r="K16">
            <v>1.1459273932171676</v>
          </cell>
          <cell r="L16">
            <v>1.1413619454354258</v>
          </cell>
        </row>
        <row r="17">
          <cell r="F17" t="str">
            <v> </v>
          </cell>
          <cell r="H17" t="str">
            <v> </v>
          </cell>
          <cell r="J17" t="str">
            <v> </v>
          </cell>
        </row>
        <row r="19">
          <cell r="A19" t="str">
            <v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9:N34"/>
  <sheetViews>
    <sheetView showGridLines="0" tabSelected="1" zoomScale="75" zoomScaleNormal="75" workbookViewId="0" topLeftCell="A1">
      <selection activeCell="B16" sqref="B16:M16"/>
    </sheetView>
  </sheetViews>
  <sheetFormatPr defaultColWidth="9.00390625" defaultRowHeight="12.75"/>
  <cols>
    <col min="1" max="1" width="8.875" style="0" customWidth="1"/>
  </cols>
  <sheetData>
    <row r="9" spans="1:3" ht="15">
      <c r="A9" s="148" t="s">
        <v>109</v>
      </c>
      <c r="B9" s="148"/>
      <c r="C9" s="148"/>
    </row>
    <row r="16" spans="2:13" ht="20.25" customHeight="1">
      <c r="B16" s="1455" t="s">
        <v>110</v>
      </c>
      <c r="C16" s="1455"/>
      <c r="D16" s="1455"/>
      <c r="E16" s="1455"/>
      <c r="F16" s="1455"/>
      <c r="G16" s="1455"/>
      <c r="H16" s="1455"/>
      <c r="I16" s="1455"/>
      <c r="J16" s="1455"/>
      <c r="K16" s="1455"/>
      <c r="L16" s="1455"/>
      <c r="M16" s="1455"/>
    </row>
    <row r="17" spans="2:13" ht="12.75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2:13" ht="20.25" customHeight="1">
      <c r="B18" s="1455" t="s">
        <v>558</v>
      </c>
      <c r="C18" s="1455"/>
      <c r="D18" s="1455"/>
      <c r="E18" s="1455"/>
      <c r="F18" s="1455"/>
      <c r="G18" s="1455"/>
      <c r="H18" s="1455"/>
      <c r="I18" s="1455"/>
      <c r="J18" s="1455"/>
      <c r="K18" s="1455"/>
      <c r="L18" s="1455"/>
      <c r="M18" s="1455"/>
    </row>
    <row r="34" spans="1:14" s="150" customFormat="1" ht="18">
      <c r="A34" s="1454" t="s">
        <v>570</v>
      </c>
      <c r="B34" s="1454"/>
      <c r="C34" s="1454"/>
      <c r="D34" s="1454"/>
      <c r="E34" s="1454"/>
      <c r="F34" s="1454"/>
      <c r="G34" s="1454"/>
      <c r="H34" s="1454"/>
      <c r="I34" s="1454"/>
      <c r="J34" s="1454"/>
      <c r="K34" s="1454"/>
      <c r="L34" s="1454"/>
      <c r="M34" s="1454"/>
      <c r="N34" s="1454"/>
    </row>
  </sheetData>
  <mergeCells count="3">
    <mergeCell ref="A34:N34"/>
    <mergeCell ref="B16:M16"/>
    <mergeCell ref="B18:M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 transitionEvaluation="1" transitionEntry="1"/>
  <dimension ref="A1:L186"/>
  <sheetViews>
    <sheetView showGridLines="0" zoomScale="75" zoomScaleNormal="75" workbookViewId="0" topLeftCell="A1">
      <selection activeCell="A1" sqref="A1"/>
    </sheetView>
  </sheetViews>
  <sheetFormatPr defaultColWidth="16.25390625" defaultRowHeight="12.75"/>
  <cols>
    <col min="1" max="1" width="4.375" style="199" customWidth="1"/>
    <col min="2" max="2" width="1.37890625" style="199" customWidth="1"/>
    <col min="3" max="3" width="42.625" style="199" bestFit="1" customWidth="1"/>
    <col min="4" max="4" width="3.75390625" style="199" customWidth="1"/>
    <col min="5" max="5" width="17.75390625" style="199" customWidth="1"/>
    <col min="6" max="11" width="14.75390625" style="199" customWidth="1"/>
    <col min="12" max="12" width="23.00390625" style="199" customWidth="1"/>
    <col min="13" max="16384" width="16.25390625" style="199" customWidth="1"/>
  </cols>
  <sheetData>
    <row r="1" spans="1:12" ht="16.5" customHeight="1">
      <c r="A1" s="197" t="s">
        <v>289</v>
      </c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200" t="s">
        <v>290</v>
      </c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</row>
    <row r="3" spans="1:12" ht="15" customHeight="1">
      <c r="A3" s="200"/>
      <c r="B3" s="200"/>
      <c r="C3" s="200"/>
      <c r="D3" s="200"/>
      <c r="E3" s="200"/>
      <c r="F3" s="200"/>
      <c r="G3" s="201"/>
      <c r="H3" s="201"/>
      <c r="I3" s="201"/>
      <c r="J3" s="201"/>
      <c r="K3" s="201"/>
      <c r="L3" s="201"/>
    </row>
    <row r="4" spans="1:12" ht="15" customHeight="1">
      <c r="A4" s="198"/>
      <c r="B4" s="202"/>
      <c r="C4" s="202"/>
      <c r="D4" s="198"/>
      <c r="E4" s="198"/>
      <c r="F4" s="198"/>
      <c r="G4" s="198"/>
      <c r="H4" s="198"/>
      <c r="I4" s="198"/>
      <c r="J4" s="197"/>
      <c r="K4" s="197"/>
      <c r="L4" s="203" t="s">
        <v>26</v>
      </c>
    </row>
    <row r="5" spans="1:12" ht="15.75" customHeight="1">
      <c r="A5" s="204" t="s">
        <v>2</v>
      </c>
      <c r="B5" s="205" t="s">
        <v>2</v>
      </c>
      <c r="C5" s="205" t="s">
        <v>29</v>
      </c>
      <c r="D5" s="206"/>
      <c r="E5" s="207" t="s">
        <v>2</v>
      </c>
      <c r="F5" s="208" t="s">
        <v>2</v>
      </c>
      <c r="G5" s="209" t="s">
        <v>2</v>
      </c>
      <c r="H5" s="210" t="s">
        <v>2</v>
      </c>
      <c r="I5" s="207" t="s">
        <v>2</v>
      </c>
      <c r="J5" s="210" t="s">
        <v>2</v>
      </c>
      <c r="K5" s="207" t="s">
        <v>2</v>
      </c>
      <c r="L5" s="207" t="s">
        <v>2</v>
      </c>
    </row>
    <row r="6" spans="1:12" ht="15.75" customHeight="1">
      <c r="A6" s="211"/>
      <c r="B6" s="212"/>
      <c r="C6" s="213" t="s">
        <v>549</v>
      </c>
      <c r="D6" s="212"/>
      <c r="E6" s="214"/>
      <c r="F6" s="215" t="s">
        <v>291</v>
      </c>
      <c r="G6" s="216" t="s">
        <v>292</v>
      </c>
      <c r="H6" s="217" t="s">
        <v>293</v>
      </c>
      <c r="I6" s="218" t="s">
        <v>293</v>
      </c>
      <c r="J6" s="217" t="s">
        <v>294</v>
      </c>
      <c r="K6" s="219" t="s">
        <v>295</v>
      </c>
      <c r="L6" s="218" t="s">
        <v>296</v>
      </c>
    </row>
    <row r="7" spans="1:12" ht="15.75" customHeight="1">
      <c r="A7" s="211" t="s">
        <v>2</v>
      </c>
      <c r="B7" s="212"/>
      <c r="C7" s="213" t="s">
        <v>297</v>
      </c>
      <c r="D7" s="198"/>
      <c r="E7" s="219" t="s">
        <v>298</v>
      </c>
      <c r="F7" s="215" t="s">
        <v>299</v>
      </c>
      <c r="G7" s="220" t="s">
        <v>300</v>
      </c>
      <c r="H7" s="217" t="s">
        <v>301</v>
      </c>
      <c r="I7" s="218" t="s">
        <v>302</v>
      </c>
      <c r="J7" s="217" t="s">
        <v>303</v>
      </c>
      <c r="K7" s="218" t="s">
        <v>304</v>
      </c>
      <c r="L7" s="221" t="s">
        <v>305</v>
      </c>
    </row>
    <row r="8" spans="1:12" ht="15.75" customHeight="1">
      <c r="A8" s="222" t="s">
        <v>2</v>
      </c>
      <c r="B8" s="223"/>
      <c r="C8" s="213" t="s">
        <v>306</v>
      </c>
      <c r="D8" s="198"/>
      <c r="E8" s="219" t="s">
        <v>2</v>
      </c>
      <c r="F8" s="215" t="s">
        <v>307</v>
      </c>
      <c r="G8" s="220" t="s">
        <v>308</v>
      </c>
      <c r="H8" s="217" t="s">
        <v>309</v>
      </c>
      <c r="I8" s="218" t="s">
        <v>2</v>
      </c>
      <c r="J8" s="217" t="s">
        <v>310</v>
      </c>
      <c r="K8" s="218" t="s">
        <v>311</v>
      </c>
      <c r="L8" s="218" t="s">
        <v>312</v>
      </c>
    </row>
    <row r="9" spans="1:12" ht="15.75" customHeight="1">
      <c r="A9" s="224" t="s">
        <v>2</v>
      </c>
      <c r="B9" s="225"/>
      <c r="C9" s="213" t="s">
        <v>313</v>
      </c>
      <c r="D9" s="198"/>
      <c r="E9" s="226" t="s">
        <v>2</v>
      </c>
      <c r="F9" s="215" t="s">
        <v>2</v>
      </c>
      <c r="G9" s="220" t="s">
        <v>2</v>
      </c>
      <c r="H9" s="217" t="s">
        <v>314</v>
      </c>
      <c r="I9" s="218"/>
      <c r="J9" s="217" t="s">
        <v>315</v>
      </c>
      <c r="K9" s="218" t="s">
        <v>2</v>
      </c>
      <c r="L9" s="218" t="s">
        <v>316</v>
      </c>
    </row>
    <row r="10" spans="1:12" ht="15.75" customHeight="1">
      <c r="A10" s="211"/>
      <c r="B10" s="212"/>
      <c r="C10" s="213" t="s">
        <v>317</v>
      </c>
      <c r="D10" s="227"/>
      <c r="E10" s="312"/>
      <c r="F10" s="229"/>
      <c r="G10" s="230"/>
      <c r="H10" s="205"/>
      <c r="I10" s="231"/>
      <c r="J10" s="228"/>
      <c r="K10" s="205"/>
      <c r="L10" s="231"/>
    </row>
    <row r="11" spans="1:12" s="240" customFormat="1" ht="9.75" customHeight="1">
      <c r="A11" s="232">
        <v>1</v>
      </c>
      <c r="B11" s="233"/>
      <c r="C11" s="233"/>
      <c r="D11" s="233"/>
      <c r="E11" s="234" t="s">
        <v>318</v>
      </c>
      <c r="F11" s="234">
        <v>3</v>
      </c>
      <c r="G11" s="236" t="s">
        <v>320</v>
      </c>
      <c r="H11" s="235" t="s">
        <v>321</v>
      </c>
      <c r="I11" s="237" t="s">
        <v>322</v>
      </c>
      <c r="J11" s="238">
        <v>7</v>
      </c>
      <c r="K11" s="235">
        <v>8</v>
      </c>
      <c r="L11" s="239">
        <v>9</v>
      </c>
    </row>
    <row r="12" spans="1:12" ht="18.75" customHeight="1">
      <c r="A12" s="241"/>
      <c r="B12" s="242"/>
      <c r="C12" s="243" t="s">
        <v>183</v>
      </c>
      <c r="D12" s="244" t="s">
        <v>323</v>
      </c>
      <c r="E12" s="485">
        <v>325287369</v>
      </c>
      <c r="F12" s="486">
        <v>153487393</v>
      </c>
      <c r="G12" s="486">
        <v>25077804</v>
      </c>
      <c r="H12" s="486">
        <v>65553682</v>
      </c>
      <c r="I12" s="486">
        <v>14934646</v>
      </c>
      <c r="J12" s="486">
        <v>36169900</v>
      </c>
      <c r="K12" s="486">
        <v>17765160</v>
      </c>
      <c r="L12" s="487">
        <v>12298784</v>
      </c>
    </row>
    <row r="13" spans="1:12" ht="18.75" customHeight="1">
      <c r="A13" s="245"/>
      <c r="B13" s="246"/>
      <c r="C13" s="247"/>
      <c r="D13" s="229" t="s">
        <v>324</v>
      </c>
      <c r="E13" s="488">
        <v>0</v>
      </c>
      <c r="F13" s="489">
        <v>0</v>
      </c>
      <c r="G13" s="489">
        <v>0</v>
      </c>
      <c r="H13" s="489">
        <v>0</v>
      </c>
      <c r="I13" s="489">
        <v>0</v>
      </c>
      <c r="J13" s="489">
        <v>0</v>
      </c>
      <c r="K13" s="489">
        <v>0</v>
      </c>
      <c r="L13" s="490">
        <v>0</v>
      </c>
    </row>
    <row r="14" spans="1:12" ht="18.75" customHeight="1">
      <c r="A14" s="245"/>
      <c r="B14" s="246"/>
      <c r="C14" s="248" t="s">
        <v>2</v>
      </c>
      <c r="D14" s="229" t="s">
        <v>325</v>
      </c>
      <c r="E14" s="488">
        <v>31876343.49055</v>
      </c>
      <c r="F14" s="489">
        <v>18303508.242190003</v>
      </c>
      <c r="G14" s="489">
        <v>1998272.0375800002</v>
      </c>
      <c r="H14" s="489">
        <v>3439643.8023900003</v>
      </c>
      <c r="I14" s="489">
        <v>213048.40946000005</v>
      </c>
      <c r="J14" s="489">
        <v>5130101.5402</v>
      </c>
      <c r="K14" s="489">
        <v>1694958.26552</v>
      </c>
      <c r="L14" s="490">
        <v>1096811.19321</v>
      </c>
    </row>
    <row r="15" spans="1:12" ht="18.75" customHeight="1">
      <c r="A15" s="245"/>
      <c r="B15" s="246"/>
      <c r="C15" s="247"/>
      <c r="D15" s="229" t="s">
        <v>326</v>
      </c>
      <c r="E15" s="491">
        <v>0.09799440903144936</v>
      </c>
      <c r="F15" s="492">
        <v>0.1192508901508934</v>
      </c>
      <c r="G15" s="492">
        <v>0.07968289558288279</v>
      </c>
      <c r="H15" s="492">
        <v>0.0524706423414935</v>
      </c>
      <c r="I15" s="492">
        <v>0.014265380609624095</v>
      </c>
      <c r="J15" s="492">
        <v>0.14183344549473456</v>
      </c>
      <c r="K15" s="492">
        <v>0.09540911905775123</v>
      </c>
      <c r="L15" s="493">
        <v>0.08918045826400398</v>
      </c>
    </row>
    <row r="16" spans="1:12" ht="18.75" customHeight="1">
      <c r="A16" s="249"/>
      <c r="B16" s="250"/>
      <c r="C16" s="251"/>
      <c r="D16" s="229" t="s">
        <v>327</v>
      </c>
      <c r="E16" s="494">
        <v>0</v>
      </c>
      <c r="F16" s="495">
        <v>0</v>
      </c>
      <c r="G16" s="495">
        <v>0</v>
      </c>
      <c r="H16" s="495">
        <v>0</v>
      </c>
      <c r="I16" s="495">
        <v>0</v>
      </c>
      <c r="J16" s="495">
        <v>0</v>
      </c>
      <c r="K16" s="495">
        <v>0</v>
      </c>
      <c r="L16" s="496">
        <v>0</v>
      </c>
    </row>
    <row r="17" spans="1:12" ht="18.75" customHeight="1">
      <c r="A17" s="252" t="s">
        <v>184</v>
      </c>
      <c r="B17" s="253" t="s">
        <v>185</v>
      </c>
      <c r="C17" s="254" t="s">
        <v>186</v>
      </c>
      <c r="D17" s="255" t="s">
        <v>323</v>
      </c>
      <c r="E17" s="497">
        <v>6138285</v>
      </c>
      <c r="F17" s="256">
        <v>2341077</v>
      </c>
      <c r="G17" s="256">
        <v>1337</v>
      </c>
      <c r="H17" s="256">
        <v>800123</v>
      </c>
      <c r="I17" s="256">
        <v>355926</v>
      </c>
      <c r="J17" s="256">
        <v>0</v>
      </c>
      <c r="K17" s="256">
        <v>0</v>
      </c>
      <c r="L17" s="257">
        <v>2639822</v>
      </c>
    </row>
    <row r="18" spans="1:12" ht="18.75" customHeight="1">
      <c r="A18" s="258"/>
      <c r="B18" s="253"/>
      <c r="C18" s="254"/>
      <c r="D18" s="259" t="s">
        <v>324</v>
      </c>
      <c r="E18" s="498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1">
        <v>0</v>
      </c>
    </row>
    <row r="19" spans="1:12" ht="18.75" customHeight="1">
      <c r="A19" s="258"/>
      <c r="B19" s="253"/>
      <c r="C19" s="254"/>
      <c r="D19" s="259" t="s">
        <v>325</v>
      </c>
      <c r="E19" s="498">
        <v>603371.23676</v>
      </c>
      <c r="F19" s="260">
        <v>105405.20036</v>
      </c>
      <c r="G19" s="260">
        <v>52.67726</v>
      </c>
      <c r="H19" s="260">
        <v>48880.34846</v>
      </c>
      <c r="I19" s="260">
        <v>340.0511</v>
      </c>
      <c r="J19" s="260">
        <v>0</v>
      </c>
      <c r="K19" s="260">
        <v>0</v>
      </c>
      <c r="L19" s="261">
        <v>448692.95958</v>
      </c>
    </row>
    <row r="20" spans="1:12" ht="18.75" customHeight="1">
      <c r="A20" s="258"/>
      <c r="B20" s="254"/>
      <c r="C20" s="254"/>
      <c r="D20" s="259" t="s">
        <v>326</v>
      </c>
      <c r="E20" s="499">
        <v>0.0982963868181422</v>
      </c>
      <c r="F20" s="262">
        <v>0.04502423472615382</v>
      </c>
      <c r="G20" s="262">
        <v>0.03939959611069559</v>
      </c>
      <c r="H20" s="262">
        <v>0.06109104282716533</v>
      </c>
      <c r="I20" s="262">
        <v>0.0009553983131325052</v>
      </c>
      <c r="J20" s="262">
        <v>0</v>
      </c>
      <c r="K20" s="262">
        <v>0</v>
      </c>
      <c r="L20" s="263">
        <v>0.1699709145465111</v>
      </c>
    </row>
    <row r="21" spans="1:12" s="269" customFormat="1" ht="18.75" customHeight="1">
      <c r="A21" s="264"/>
      <c r="B21" s="265"/>
      <c r="C21" s="265"/>
      <c r="D21" s="266" t="s">
        <v>327</v>
      </c>
      <c r="E21" s="500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8">
        <v>0</v>
      </c>
    </row>
    <row r="22" spans="1:12" ht="18.75" customHeight="1">
      <c r="A22" s="252" t="s">
        <v>187</v>
      </c>
      <c r="B22" s="253" t="s">
        <v>185</v>
      </c>
      <c r="C22" s="254" t="s">
        <v>188</v>
      </c>
      <c r="D22" s="259" t="s">
        <v>323</v>
      </c>
      <c r="E22" s="497">
        <v>5640</v>
      </c>
      <c r="F22" s="256">
        <v>2546</v>
      </c>
      <c r="G22" s="256">
        <v>6</v>
      </c>
      <c r="H22" s="256">
        <v>1380</v>
      </c>
      <c r="I22" s="256"/>
      <c r="J22" s="256">
        <v>0</v>
      </c>
      <c r="K22" s="256">
        <v>0</v>
      </c>
      <c r="L22" s="257">
        <v>1708</v>
      </c>
    </row>
    <row r="23" spans="1:12" ht="18.75" customHeight="1">
      <c r="A23" s="252"/>
      <c r="B23" s="253"/>
      <c r="C23" s="254"/>
      <c r="D23" s="259" t="s">
        <v>324</v>
      </c>
      <c r="E23" s="498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1">
        <v>0</v>
      </c>
    </row>
    <row r="24" spans="1:12" ht="18.75" customHeight="1">
      <c r="A24" s="252"/>
      <c r="B24" s="253"/>
      <c r="C24" s="254"/>
      <c r="D24" s="259" t="s">
        <v>325</v>
      </c>
      <c r="E24" s="498">
        <v>971.7267</v>
      </c>
      <c r="F24" s="270">
        <v>1.7</v>
      </c>
      <c r="G24" s="270">
        <v>1.16</v>
      </c>
      <c r="H24" s="270">
        <v>90.11735</v>
      </c>
      <c r="I24" s="270">
        <v>0</v>
      </c>
      <c r="J24" s="270">
        <v>0</v>
      </c>
      <c r="K24" s="270">
        <v>0</v>
      </c>
      <c r="L24" s="271">
        <v>878.74935</v>
      </c>
    </row>
    <row r="25" spans="1:12" ht="18.75" customHeight="1">
      <c r="A25" s="252"/>
      <c r="B25" s="254"/>
      <c r="C25" s="254"/>
      <c r="D25" s="259" t="s">
        <v>326</v>
      </c>
      <c r="E25" s="499">
        <v>0.17229196808510638</v>
      </c>
      <c r="F25" s="262">
        <v>0.0006677140612725845</v>
      </c>
      <c r="G25" s="262">
        <v>0.19333333333333333</v>
      </c>
      <c r="H25" s="262">
        <v>0.06530242753623189</v>
      </c>
      <c r="I25" s="262">
        <v>0</v>
      </c>
      <c r="J25" s="262">
        <v>0</v>
      </c>
      <c r="K25" s="262">
        <v>0</v>
      </c>
      <c r="L25" s="263">
        <v>0.5144902517564404</v>
      </c>
    </row>
    <row r="26" spans="1:12" ht="18.75" customHeight="1">
      <c r="A26" s="264"/>
      <c r="B26" s="265"/>
      <c r="C26" s="265"/>
      <c r="D26" s="259" t="s">
        <v>327</v>
      </c>
      <c r="E26" s="500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8">
        <v>0</v>
      </c>
    </row>
    <row r="27" spans="1:12" ht="18.75" customHeight="1">
      <c r="A27" s="252" t="s">
        <v>189</v>
      </c>
      <c r="B27" s="253" t="s">
        <v>185</v>
      </c>
      <c r="C27" s="254" t="s">
        <v>190</v>
      </c>
      <c r="D27" s="255" t="s">
        <v>323</v>
      </c>
      <c r="E27" s="497">
        <v>181172</v>
      </c>
      <c r="F27" s="256">
        <v>1152</v>
      </c>
      <c r="G27" s="256">
        <v>977</v>
      </c>
      <c r="H27" s="256">
        <v>36759</v>
      </c>
      <c r="I27" s="256">
        <v>525</v>
      </c>
      <c r="J27" s="256">
        <v>0</v>
      </c>
      <c r="K27" s="256">
        <v>0</v>
      </c>
      <c r="L27" s="257">
        <v>141759</v>
      </c>
    </row>
    <row r="28" spans="1:12" ht="18.75" customHeight="1">
      <c r="A28" s="252"/>
      <c r="B28" s="253"/>
      <c r="C28" s="254"/>
      <c r="D28" s="259" t="s">
        <v>324</v>
      </c>
      <c r="E28" s="498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1">
        <v>0</v>
      </c>
    </row>
    <row r="29" spans="1:12" ht="18.75" customHeight="1">
      <c r="A29" s="252"/>
      <c r="B29" s="253"/>
      <c r="C29" s="254"/>
      <c r="D29" s="259" t="s">
        <v>325</v>
      </c>
      <c r="E29" s="498">
        <v>14190.01472</v>
      </c>
      <c r="F29" s="270">
        <v>26.746</v>
      </c>
      <c r="G29" s="270">
        <v>73.29038</v>
      </c>
      <c r="H29" s="270">
        <v>1844.26719</v>
      </c>
      <c r="I29" s="270">
        <v>0</v>
      </c>
      <c r="J29" s="270">
        <v>0</v>
      </c>
      <c r="K29" s="270">
        <v>0</v>
      </c>
      <c r="L29" s="271">
        <v>12245.71115</v>
      </c>
    </row>
    <row r="30" spans="1:12" ht="18.75" customHeight="1">
      <c r="A30" s="258"/>
      <c r="B30" s="254"/>
      <c r="C30" s="254"/>
      <c r="D30" s="259" t="s">
        <v>326</v>
      </c>
      <c r="E30" s="499">
        <v>0.07832344247455457</v>
      </c>
      <c r="F30" s="262">
        <v>0.023217013888888888</v>
      </c>
      <c r="G30" s="262">
        <v>0.07501574206755374</v>
      </c>
      <c r="H30" s="262">
        <v>0.05017185423977801</v>
      </c>
      <c r="I30" s="262">
        <v>0</v>
      </c>
      <c r="J30" s="262">
        <v>0</v>
      </c>
      <c r="K30" s="262">
        <v>0</v>
      </c>
      <c r="L30" s="263">
        <v>0.08638401194985856</v>
      </c>
    </row>
    <row r="31" spans="1:12" ht="18.75" customHeight="1">
      <c r="A31" s="264"/>
      <c r="B31" s="265"/>
      <c r="C31" s="265"/>
      <c r="D31" s="272" t="s">
        <v>327</v>
      </c>
      <c r="E31" s="500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8">
        <v>0</v>
      </c>
    </row>
    <row r="32" spans="1:12" ht="18.75" customHeight="1">
      <c r="A32" s="252" t="s">
        <v>191</v>
      </c>
      <c r="B32" s="253" t="s">
        <v>185</v>
      </c>
      <c r="C32" s="254" t="s">
        <v>192</v>
      </c>
      <c r="D32" s="259" t="s">
        <v>323</v>
      </c>
      <c r="E32" s="497">
        <v>510759</v>
      </c>
      <c r="F32" s="256">
        <v>510751</v>
      </c>
      <c r="G32" s="256">
        <v>8</v>
      </c>
      <c r="H32" s="256">
        <v>0</v>
      </c>
      <c r="I32" s="256"/>
      <c r="J32" s="256">
        <v>0</v>
      </c>
      <c r="K32" s="256">
        <v>0</v>
      </c>
      <c r="L32" s="257">
        <v>0</v>
      </c>
    </row>
    <row r="33" spans="1:12" ht="18.75" customHeight="1">
      <c r="A33" s="252"/>
      <c r="B33" s="253"/>
      <c r="C33" s="254"/>
      <c r="D33" s="259" t="s">
        <v>324</v>
      </c>
      <c r="E33" s="498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71">
        <v>0</v>
      </c>
    </row>
    <row r="34" spans="1:12" ht="18.75" customHeight="1">
      <c r="A34" s="252"/>
      <c r="B34" s="253"/>
      <c r="C34" s="254"/>
      <c r="D34" s="259" t="s">
        <v>325</v>
      </c>
      <c r="E34" s="498">
        <v>23189.52167</v>
      </c>
      <c r="F34" s="270">
        <v>23189.52167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71">
        <v>0</v>
      </c>
    </row>
    <row r="35" spans="1:12" ht="18.75" customHeight="1">
      <c r="A35" s="258"/>
      <c r="B35" s="254"/>
      <c r="C35" s="254"/>
      <c r="D35" s="259" t="s">
        <v>326</v>
      </c>
      <c r="E35" s="499">
        <v>0.04540208135343674</v>
      </c>
      <c r="F35" s="262">
        <v>0.045402792495756246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3">
        <v>0</v>
      </c>
    </row>
    <row r="36" spans="1:12" ht="18.75" customHeight="1">
      <c r="A36" s="264"/>
      <c r="B36" s="265"/>
      <c r="C36" s="265"/>
      <c r="D36" s="259" t="s">
        <v>327</v>
      </c>
      <c r="E36" s="500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8">
        <v>0</v>
      </c>
    </row>
    <row r="37" spans="1:12" ht="18.75" customHeight="1">
      <c r="A37" s="252" t="s">
        <v>193</v>
      </c>
      <c r="B37" s="253" t="s">
        <v>185</v>
      </c>
      <c r="C37" s="254" t="s">
        <v>194</v>
      </c>
      <c r="D37" s="255" t="s">
        <v>323</v>
      </c>
      <c r="E37" s="497">
        <v>1145654</v>
      </c>
      <c r="F37" s="256">
        <v>119332</v>
      </c>
      <c r="G37" s="256">
        <v>356</v>
      </c>
      <c r="H37" s="256">
        <v>355385</v>
      </c>
      <c r="I37" s="256">
        <v>53329</v>
      </c>
      <c r="J37" s="256">
        <v>0</v>
      </c>
      <c r="K37" s="256">
        <v>0</v>
      </c>
      <c r="L37" s="257">
        <v>617252</v>
      </c>
    </row>
    <row r="38" spans="1:12" ht="18.75" customHeight="1">
      <c r="A38" s="252"/>
      <c r="B38" s="253"/>
      <c r="C38" s="254"/>
      <c r="D38" s="259" t="s">
        <v>324</v>
      </c>
      <c r="E38" s="498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1">
        <v>0</v>
      </c>
    </row>
    <row r="39" spans="1:12" ht="18.75" customHeight="1">
      <c r="A39" s="252"/>
      <c r="B39" s="253"/>
      <c r="C39" s="254"/>
      <c r="D39" s="259" t="s">
        <v>325</v>
      </c>
      <c r="E39" s="498">
        <v>237430.52917</v>
      </c>
      <c r="F39" s="270">
        <v>4870</v>
      </c>
      <c r="G39" s="270">
        <v>11.39651</v>
      </c>
      <c r="H39" s="270">
        <v>14333.76432</v>
      </c>
      <c r="I39" s="270">
        <v>0</v>
      </c>
      <c r="J39" s="270">
        <v>0</v>
      </c>
      <c r="K39" s="270">
        <v>0</v>
      </c>
      <c r="L39" s="271">
        <v>218215.36834</v>
      </c>
    </row>
    <row r="40" spans="1:12" ht="18.75" customHeight="1">
      <c r="A40" s="258"/>
      <c r="B40" s="254"/>
      <c r="C40" s="254"/>
      <c r="D40" s="259" t="s">
        <v>326</v>
      </c>
      <c r="E40" s="499">
        <v>0.20724453383831418</v>
      </c>
      <c r="F40" s="262">
        <v>0.040810511849294406</v>
      </c>
      <c r="G40" s="262">
        <v>0.03201266853932584</v>
      </c>
      <c r="H40" s="262">
        <v>0.04033305941443786</v>
      </c>
      <c r="I40" s="262">
        <v>0</v>
      </c>
      <c r="J40" s="262">
        <v>0</v>
      </c>
      <c r="K40" s="262">
        <v>0</v>
      </c>
      <c r="L40" s="263">
        <v>0.3535271952784276</v>
      </c>
    </row>
    <row r="41" spans="1:12" ht="18.75" customHeight="1">
      <c r="A41" s="264"/>
      <c r="B41" s="265"/>
      <c r="C41" s="265"/>
      <c r="D41" s="273" t="s">
        <v>327</v>
      </c>
      <c r="E41" s="500">
        <v>0</v>
      </c>
      <c r="F41" s="267">
        <v>0</v>
      </c>
      <c r="G41" s="267">
        <v>0</v>
      </c>
      <c r="H41" s="267">
        <v>0</v>
      </c>
      <c r="I41" s="267">
        <v>0</v>
      </c>
      <c r="J41" s="267">
        <v>0</v>
      </c>
      <c r="K41" s="267">
        <v>0</v>
      </c>
      <c r="L41" s="268">
        <v>0</v>
      </c>
    </row>
    <row r="42" spans="1:12" ht="18.75" customHeight="1" hidden="1">
      <c r="A42" s="274" t="s">
        <v>328</v>
      </c>
      <c r="B42" s="275" t="s">
        <v>185</v>
      </c>
      <c r="C42" s="276" t="s">
        <v>329</v>
      </c>
      <c r="D42" s="277" t="s">
        <v>323</v>
      </c>
      <c r="E42" s="497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7">
        <v>0</v>
      </c>
    </row>
    <row r="43" spans="1:12" ht="18.75" customHeight="1" hidden="1">
      <c r="A43" s="258"/>
      <c r="B43" s="254"/>
      <c r="C43" s="254" t="s">
        <v>330</v>
      </c>
      <c r="D43" s="259" t="s">
        <v>324</v>
      </c>
      <c r="E43" s="498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1">
        <v>0</v>
      </c>
    </row>
    <row r="44" spans="1:12" ht="18.75" customHeight="1" hidden="1">
      <c r="A44" s="258"/>
      <c r="B44" s="254"/>
      <c r="C44" s="254"/>
      <c r="D44" s="259" t="s">
        <v>325</v>
      </c>
      <c r="E44" s="498">
        <v>0</v>
      </c>
      <c r="F44" s="270">
        <v>0</v>
      </c>
      <c r="G44" s="270">
        <v>0</v>
      </c>
      <c r="H44" s="270">
        <v>0</v>
      </c>
      <c r="I44" s="270">
        <v>0</v>
      </c>
      <c r="J44" s="270">
        <v>0</v>
      </c>
      <c r="K44" s="270">
        <v>0</v>
      </c>
      <c r="L44" s="271">
        <v>0</v>
      </c>
    </row>
    <row r="45" spans="1:12" ht="18.75" customHeight="1" hidden="1">
      <c r="A45" s="258"/>
      <c r="B45" s="254"/>
      <c r="C45" s="254"/>
      <c r="D45" s="259" t="s">
        <v>326</v>
      </c>
      <c r="E45" s="499">
        <v>0</v>
      </c>
      <c r="F45" s="262">
        <v>0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  <c r="L45" s="263">
        <v>0</v>
      </c>
    </row>
    <row r="46" spans="1:12" ht="18.75" customHeight="1" hidden="1">
      <c r="A46" s="264"/>
      <c r="B46" s="265"/>
      <c r="C46" s="265"/>
      <c r="D46" s="266" t="s">
        <v>327</v>
      </c>
      <c r="E46" s="500">
        <v>0</v>
      </c>
      <c r="F46" s="267">
        <v>0</v>
      </c>
      <c r="G46" s="267">
        <v>0</v>
      </c>
      <c r="H46" s="267">
        <v>0</v>
      </c>
      <c r="I46" s="267">
        <v>0</v>
      </c>
      <c r="J46" s="267">
        <v>0</v>
      </c>
      <c r="K46" s="267">
        <v>0</v>
      </c>
      <c r="L46" s="268">
        <v>0</v>
      </c>
    </row>
    <row r="47" spans="1:12" ht="18.75" customHeight="1">
      <c r="A47" s="252" t="s">
        <v>195</v>
      </c>
      <c r="B47" s="253" t="s">
        <v>185</v>
      </c>
      <c r="C47" s="254" t="s">
        <v>196</v>
      </c>
      <c r="D47" s="278" t="s">
        <v>323</v>
      </c>
      <c r="E47" s="497">
        <v>630983</v>
      </c>
      <c r="F47" s="256">
        <v>461397</v>
      </c>
      <c r="G47" s="256">
        <v>422</v>
      </c>
      <c r="H47" s="256">
        <v>81425</v>
      </c>
      <c r="I47" s="256">
        <v>5570</v>
      </c>
      <c r="J47" s="256">
        <v>0</v>
      </c>
      <c r="K47" s="256">
        <v>0</v>
      </c>
      <c r="L47" s="257">
        <v>82169</v>
      </c>
    </row>
    <row r="48" spans="1:12" ht="18.75" customHeight="1">
      <c r="A48" s="252"/>
      <c r="B48" s="253"/>
      <c r="C48" s="254"/>
      <c r="D48" s="259" t="s">
        <v>324</v>
      </c>
      <c r="E48" s="498">
        <v>0</v>
      </c>
      <c r="F48" s="270">
        <v>0</v>
      </c>
      <c r="G48" s="270">
        <v>0</v>
      </c>
      <c r="H48" s="270">
        <v>0</v>
      </c>
      <c r="I48" s="270">
        <v>0</v>
      </c>
      <c r="J48" s="270">
        <v>0</v>
      </c>
      <c r="K48" s="270">
        <v>0</v>
      </c>
      <c r="L48" s="271">
        <v>0</v>
      </c>
    </row>
    <row r="49" spans="1:12" ht="18.75" customHeight="1">
      <c r="A49" s="252"/>
      <c r="B49" s="253"/>
      <c r="C49" s="254"/>
      <c r="D49" s="259" t="s">
        <v>325</v>
      </c>
      <c r="E49" s="498">
        <v>44415.664189999996</v>
      </c>
      <c r="F49" s="270">
        <v>31822.8798</v>
      </c>
      <c r="G49" s="270">
        <v>22.51416</v>
      </c>
      <c r="H49" s="270">
        <v>9257.93039</v>
      </c>
      <c r="I49" s="270">
        <v>0</v>
      </c>
      <c r="J49" s="270">
        <v>0</v>
      </c>
      <c r="K49" s="270">
        <v>0</v>
      </c>
      <c r="L49" s="271">
        <v>3312.33984</v>
      </c>
    </row>
    <row r="50" spans="1:12" ht="18.75" customHeight="1">
      <c r="A50" s="252"/>
      <c r="B50" s="254"/>
      <c r="C50" s="254"/>
      <c r="D50" s="259" t="s">
        <v>326</v>
      </c>
      <c r="E50" s="499">
        <v>0.07039122161769809</v>
      </c>
      <c r="F50" s="262">
        <v>0.06897071242335776</v>
      </c>
      <c r="G50" s="262">
        <v>0.053351090047393364</v>
      </c>
      <c r="H50" s="262">
        <v>0.11369886877494627</v>
      </c>
      <c r="I50" s="262">
        <v>0</v>
      </c>
      <c r="J50" s="262">
        <v>0</v>
      </c>
      <c r="K50" s="262">
        <v>0</v>
      </c>
      <c r="L50" s="263">
        <v>0.040311307670776085</v>
      </c>
    </row>
    <row r="51" spans="1:12" ht="18.75" customHeight="1">
      <c r="A51" s="264"/>
      <c r="B51" s="265"/>
      <c r="C51" s="265"/>
      <c r="D51" s="272" t="s">
        <v>327</v>
      </c>
      <c r="E51" s="500">
        <v>0</v>
      </c>
      <c r="F51" s="267">
        <v>0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68">
        <v>0</v>
      </c>
    </row>
    <row r="52" spans="1:12" ht="18.75" customHeight="1">
      <c r="A52" s="252" t="s">
        <v>197</v>
      </c>
      <c r="B52" s="253" t="s">
        <v>185</v>
      </c>
      <c r="C52" s="254" t="s">
        <v>198</v>
      </c>
      <c r="D52" s="255" t="s">
        <v>323</v>
      </c>
      <c r="E52" s="497">
        <v>20000</v>
      </c>
      <c r="F52" s="256">
        <v>20000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7">
        <v>0</v>
      </c>
    </row>
    <row r="53" spans="1:12" ht="18.75" customHeight="1">
      <c r="A53" s="252"/>
      <c r="B53" s="253"/>
      <c r="C53" s="254"/>
      <c r="D53" s="259" t="s">
        <v>324</v>
      </c>
      <c r="E53" s="498">
        <v>0</v>
      </c>
      <c r="F53" s="270">
        <v>0</v>
      </c>
      <c r="G53" s="270">
        <v>0</v>
      </c>
      <c r="H53" s="270">
        <v>0</v>
      </c>
      <c r="I53" s="270">
        <v>0</v>
      </c>
      <c r="J53" s="270">
        <v>0</v>
      </c>
      <c r="K53" s="270">
        <v>0</v>
      </c>
      <c r="L53" s="271">
        <v>0</v>
      </c>
    </row>
    <row r="54" spans="1:12" ht="18.75" customHeight="1">
      <c r="A54" s="252"/>
      <c r="B54" s="253"/>
      <c r="C54" s="254"/>
      <c r="D54" s="259" t="s">
        <v>325</v>
      </c>
      <c r="E54" s="498">
        <v>814.261</v>
      </c>
      <c r="F54" s="270">
        <v>814.261</v>
      </c>
      <c r="G54" s="270">
        <v>0</v>
      </c>
      <c r="H54" s="270">
        <v>0</v>
      </c>
      <c r="I54" s="270">
        <v>0</v>
      </c>
      <c r="J54" s="270">
        <v>0</v>
      </c>
      <c r="K54" s="270">
        <v>0</v>
      </c>
      <c r="L54" s="271">
        <v>0</v>
      </c>
    </row>
    <row r="55" spans="1:12" ht="18.75" customHeight="1">
      <c r="A55" s="258"/>
      <c r="B55" s="254"/>
      <c r="C55" s="254"/>
      <c r="D55" s="259" t="s">
        <v>326</v>
      </c>
      <c r="E55" s="499">
        <v>0.04071305</v>
      </c>
      <c r="F55" s="262">
        <v>0.04071305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  <c r="L55" s="263">
        <v>0</v>
      </c>
    </row>
    <row r="56" spans="1:12" ht="18.75" customHeight="1">
      <c r="A56" s="264"/>
      <c r="B56" s="265"/>
      <c r="C56" s="265"/>
      <c r="D56" s="272" t="s">
        <v>327</v>
      </c>
      <c r="E56" s="500">
        <v>0</v>
      </c>
      <c r="F56" s="267">
        <v>0</v>
      </c>
      <c r="G56" s="267">
        <v>0</v>
      </c>
      <c r="H56" s="267">
        <v>0</v>
      </c>
      <c r="I56" s="267">
        <v>0</v>
      </c>
      <c r="J56" s="267">
        <v>0</v>
      </c>
      <c r="K56" s="267">
        <v>0</v>
      </c>
      <c r="L56" s="268">
        <v>0</v>
      </c>
    </row>
    <row r="57" spans="1:12" ht="18.75" customHeight="1">
      <c r="A57" s="252" t="s">
        <v>199</v>
      </c>
      <c r="B57" s="253" t="s">
        <v>185</v>
      </c>
      <c r="C57" s="254" t="s">
        <v>200</v>
      </c>
      <c r="D57" s="259" t="s">
        <v>323</v>
      </c>
      <c r="E57" s="497">
        <v>7362846</v>
      </c>
      <c r="F57" s="256">
        <v>3505448</v>
      </c>
      <c r="G57" s="256">
        <v>14280</v>
      </c>
      <c r="H57" s="256">
        <v>2999219</v>
      </c>
      <c r="I57" s="256">
        <v>634037</v>
      </c>
      <c r="J57" s="256">
        <v>0</v>
      </c>
      <c r="K57" s="256">
        <v>0</v>
      </c>
      <c r="L57" s="257">
        <v>209862</v>
      </c>
    </row>
    <row r="58" spans="1:12" ht="18.75" customHeight="1">
      <c r="A58" s="252"/>
      <c r="B58" s="253"/>
      <c r="C58" s="254"/>
      <c r="D58" s="259" t="s">
        <v>324</v>
      </c>
      <c r="E58" s="498">
        <v>0</v>
      </c>
      <c r="F58" s="270">
        <v>0</v>
      </c>
      <c r="G58" s="270">
        <v>0</v>
      </c>
      <c r="H58" s="270">
        <v>0</v>
      </c>
      <c r="I58" s="270">
        <v>0</v>
      </c>
      <c r="J58" s="270">
        <v>0</v>
      </c>
      <c r="K58" s="270">
        <v>0</v>
      </c>
      <c r="L58" s="271">
        <v>0</v>
      </c>
    </row>
    <row r="59" spans="1:12" ht="18.75" customHeight="1">
      <c r="A59" s="252"/>
      <c r="B59" s="253"/>
      <c r="C59" s="254"/>
      <c r="D59" s="259" t="s">
        <v>325</v>
      </c>
      <c r="E59" s="498">
        <v>147337.66423</v>
      </c>
      <c r="F59" s="270">
        <v>50763.41931</v>
      </c>
      <c r="G59" s="270">
        <v>671.89309</v>
      </c>
      <c r="H59" s="270">
        <v>86159.37769</v>
      </c>
      <c r="I59" s="270">
        <v>7521.17397</v>
      </c>
      <c r="J59" s="270">
        <v>0</v>
      </c>
      <c r="K59" s="270">
        <v>0</v>
      </c>
      <c r="L59" s="271">
        <v>2221.80017</v>
      </c>
    </row>
    <row r="60" spans="1:12" ht="18.75" customHeight="1">
      <c r="A60" s="258"/>
      <c r="B60" s="254"/>
      <c r="C60" s="254"/>
      <c r="D60" s="259" t="s">
        <v>326</v>
      </c>
      <c r="E60" s="499">
        <v>0.020010966442867335</v>
      </c>
      <c r="F60" s="262">
        <v>0.014481292921760642</v>
      </c>
      <c r="G60" s="262">
        <v>0.04705133683473389</v>
      </c>
      <c r="H60" s="262">
        <v>0.028727271229610107</v>
      </c>
      <c r="I60" s="262">
        <v>0.011862358143136758</v>
      </c>
      <c r="J60" s="262">
        <v>0</v>
      </c>
      <c r="K60" s="262">
        <v>0</v>
      </c>
      <c r="L60" s="263">
        <v>0.010586957953321707</v>
      </c>
    </row>
    <row r="61" spans="1:12" ht="18.75" customHeight="1">
      <c r="A61" s="264"/>
      <c r="B61" s="265"/>
      <c r="C61" s="265"/>
      <c r="D61" s="259" t="s">
        <v>327</v>
      </c>
      <c r="E61" s="500">
        <v>0</v>
      </c>
      <c r="F61" s="267">
        <v>0</v>
      </c>
      <c r="G61" s="267">
        <v>0</v>
      </c>
      <c r="H61" s="267">
        <v>0</v>
      </c>
      <c r="I61" s="267">
        <v>0</v>
      </c>
      <c r="J61" s="267">
        <v>0</v>
      </c>
      <c r="K61" s="267">
        <v>0</v>
      </c>
      <c r="L61" s="268">
        <v>0</v>
      </c>
    </row>
    <row r="62" spans="1:12" ht="18.75" customHeight="1">
      <c r="A62" s="252" t="s">
        <v>201</v>
      </c>
      <c r="B62" s="253" t="s">
        <v>185</v>
      </c>
      <c r="C62" s="254" t="s">
        <v>202</v>
      </c>
      <c r="D62" s="255" t="s">
        <v>323</v>
      </c>
      <c r="E62" s="497">
        <v>43584</v>
      </c>
      <c r="F62" s="256">
        <v>40000</v>
      </c>
      <c r="G62" s="256">
        <v>23</v>
      </c>
      <c r="H62" s="256">
        <v>3561</v>
      </c>
      <c r="I62" s="256">
        <v>0</v>
      </c>
      <c r="J62" s="256">
        <v>0</v>
      </c>
      <c r="K62" s="256">
        <v>0</v>
      </c>
      <c r="L62" s="257">
        <v>0</v>
      </c>
    </row>
    <row r="63" spans="1:12" ht="18.75" customHeight="1">
      <c r="A63" s="252"/>
      <c r="B63" s="253"/>
      <c r="C63" s="254"/>
      <c r="D63" s="259" t="s">
        <v>324</v>
      </c>
      <c r="E63" s="498">
        <v>0</v>
      </c>
      <c r="F63" s="270">
        <v>0</v>
      </c>
      <c r="G63" s="270">
        <v>0</v>
      </c>
      <c r="H63" s="270">
        <v>0</v>
      </c>
      <c r="I63" s="270">
        <v>0</v>
      </c>
      <c r="J63" s="270">
        <v>0</v>
      </c>
      <c r="K63" s="270">
        <v>0</v>
      </c>
      <c r="L63" s="271">
        <v>0</v>
      </c>
    </row>
    <row r="64" spans="1:12" ht="18.75" customHeight="1">
      <c r="A64" s="252"/>
      <c r="B64" s="253"/>
      <c r="C64" s="254"/>
      <c r="D64" s="259" t="s">
        <v>325</v>
      </c>
      <c r="E64" s="498">
        <v>3150.6219</v>
      </c>
      <c r="F64" s="270">
        <v>3150</v>
      </c>
      <c r="G64" s="270">
        <v>0</v>
      </c>
      <c r="H64" s="270">
        <v>0.6219</v>
      </c>
      <c r="I64" s="270">
        <v>0</v>
      </c>
      <c r="J64" s="270">
        <v>0</v>
      </c>
      <c r="K64" s="270">
        <v>0</v>
      </c>
      <c r="L64" s="271">
        <v>0</v>
      </c>
    </row>
    <row r="65" spans="1:12" ht="18.75" customHeight="1">
      <c r="A65" s="258"/>
      <c r="B65" s="254"/>
      <c r="C65" s="254"/>
      <c r="D65" s="259" t="s">
        <v>326</v>
      </c>
      <c r="E65" s="499">
        <v>0.07228849807268722</v>
      </c>
      <c r="F65" s="262">
        <v>0.07875</v>
      </c>
      <c r="G65" s="262">
        <v>0</v>
      </c>
      <c r="H65" s="262">
        <v>0.0001746419545071609</v>
      </c>
      <c r="I65" s="262">
        <v>0</v>
      </c>
      <c r="J65" s="262">
        <v>0</v>
      </c>
      <c r="K65" s="262">
        <v>0</v>
      </c>
      <c r="L65" s="263">
        <v>0</v>
      </c>
    </row>
    <row r="66" spans="1:12" ht="18.75" customHeight="1">
      <c r="A66" s="264"/>
      <c r="B66" s="265"/>
      <c r="C66" s="265"/>
      <c r="D66" s="272" t="s">
        <v>327</v>
      </c>
      <c r="E66" s="500">
        <v>0</v>
      </c>
      <c r="F66" s="267">
        <v>0</v>
      </c>
      <c r="G66" s="267">
        <v>0</v>
      </c>
      <c r="H66" s="267">
        <v>0</v>
      </c>
      <c r="I66" s="267">
        <v>0</v>
      </c>
      <c r="J66" s="267">
        <v>0</v>
      </c>
      <c r="K66" s="267">
        <v>0</v>
      </c>
      <c r="L66" s="268">
        <v>0</v>
      </c>
    </row>
    <row r="67" spans="1:12" ht="18.75" customHeight="1">
      <c r="A67" s="252" t="s">
        <v>203</v>
      </c>
      <c r="B67" s="253" t="s">
        <v>185</v>
      </c>
      <c r="C67" s="254" t="s">
        <v>204</v>
      </c>
      <c r="D67" s="255" t="s">
        <v>323</v>
      </c>
      <c r="E67" s="497">
        <v>2170734</v>
      </c>
      <c r="F67" s="256">
        <v>2150957</v>
      </c>
      <c r="G67" s="256">
        <v>142</v>
      </c>
      <c r="H67" s="256">
        <v>14105</v>
      </c>
      <c r="I67" s="256">
        <v>5530</v>
      </c>
      <c r="J67" s="256">
        <v>0</v>
      </c>
      <c r="K67" s="256">
        <v>0</v>
      </c>
      <c r="L67" s="257">
        <v>0</v>
      </c>
    </row>
    <row r="68" spans="1:12" ht="18.75" customHeight="1">
      <c r="A68" s="252"/>
      <c r="B68" s="253"/>
      <c r="C68" s="254"/>
      <c r="D68" s="259" t="s">
        <v>324</v>
      </c>
      <c r="E68" s="498">
        <v>0</v>
      </c>
      <c r="F68" s="270">
        <v>0</v>
      </c>
      <c r="G68" s="270">
        <v>0</v>
      </c>
      <c r="H68" s="270">
        <v>0</v>
      </c>
      <c r="I68" s="270">
        <v>0</v>
      </c>
      <c r="J68" s="270">
        <v>0</v>
      </c>
      <c r="K68" s="270">
        <v>0</v>
      </c>
      <c r="L68" s="271">
        <v>0</v>
      </c>
    </row>
    <row r="69" spans="1:12" ht="18.75" customHeight="1">
      <c r="A69" s="252"/>
      <c r="B69" s="253"/>
      <c r="C69" s="254"/>
      <c r="D69" s="259" t="s">
        <v>325</v>
      </c>
      <c r="E69" s="498">
        <v>91245.79030000001</v>
      </c>
      <c r="F69" s="270">
        <v>78221.35371</v>
      </c>
      <c r="G69" s="270">
        <v>2.13452</v>
      </c>
      <c r="H69" s="270">
        <v>13022.30207</v>
      </c>
      <c r="I69" s="270">
        <v>0</v>
      </c>
      <c r="J69" s="270">
        <v>0</v>
      </c>
      <c r="K69" s="270">
        <v>0</v>
      </c>
      <c r="L69" s="271">
        <v>0</v>
      </c>
    </row>
    <row r="70" spans="1:12" ht="18.75" customHeight="1">
      <c r="A70" s="258"/>
      <c r="B70" s="254"/>
      <c r="C70" s="254"/>
      <c r="D70" s="259" t="s">
        <v>326</v>
      </c>
      <c r="E70" s="499">
        <v>0.0420345331579088</v>
      </c>
      <c r="F70" s="262">
        <v>0.0363658379549196</v>
      </c>
      <c r="G70" s="262">
        <v>0.015031830985915495</v>
      </c>
      <c r="H70" s="262">
        <v>0.9232401325771002</v>
      </c>
      <c r="I70" s="262">
        <v>0</v>
      </c>
      <c r="J70" s="262">
        <v>0</v>
      </c>
      <c r="K70" s="262">
        <v>0</v>
      </c>
      <c r="L70" s="263">
        <v>0</v>
      </c>
    </row>
    <row r="71" spans="1:12" ht="18.75" customHeight="1">
      <c r="A71" s="264"/>
      <c r="B71" s="265"/>
      <c r="C71" s="265"/>
      <c r="D71" s="266" t="s">
        <v>327</v>
      </c>
      <c r="E71" s="500">
        <v>0</v>
      </c>
      <c r="F71" s="267">
        <v>0</v>
      </c>
      <c r="G71" s="267">
        <v>0</v>
      </c>
      <c r="H71" s="267">
        <v>0</v>
      </c>
      <c r="I71" s="267">
        <v>0</v>
      </c>
      <c r="J71" s="267">
        <v>0</v>
      </c>
      <c r="K71" s="267">
        <v>0</v>
      </c>
      <c r="L71" s="268">
        <v>0</v>
      </c>
    </row>
    <row r="72" spans="1:12" ht="18.75" customHeight="1">
      <c r="A72" s="279" t="s">
        <v>205</v>
      </c>
      <c r="B72" s="275" t="s">
        <v>185</v>
      </c>
      <c r="C72" s="280" t="s">
        <v>206</v>
      </c>
      <c r="D72" s="277" t="s">
        <v>323</v>
      </c>
      <c r="E72" s="497">
        <v>638751</v>
      </c>
      <c r="F72" s="256">
        <v>247721</v>
      </c>
      <c r="G72" s="256">
        <v>1968</v>
      </c>
      <c r="H72" s="256">
        <v>326775</v>
      </c>
      <c r="I72" s="256">
        <v>3520</v>
      </c>
      <c r="J72" s="256">
        <v>0</v>
      </c>
      <c r="K72" s="256">
        <v>0</v>
      </c>
      <c r="L72" s="257">
        <v>58767</v>
      </c>
    </row>
    <row r="73" spans="1:12" ht="18.75" customHeight="1">
      <c r="A73" s="252"/>
      <c r="B73" s="253"/>
      <c r="C73" s="254"/>
      <c r="D73" s="259" t="s">
        <v>324</v>
      </c>
      <c r="E73" s="498">
        <v>0</v>
      </c>
      <c r="F73" s="270">
        <v>0</v>
      </c>
      <c r="G73" s="270">
        <v>0</v>
      </c>
      <c r="H73" s="270">
        <v>0</v>
      </c>
      <c r="I73" s="270">
        <v>0</v>
      </c>
      <c r="J73" s="270">
        <v>0</v>
      </c>
      <c r="K73" s="270">
        <v>0</v>
      </c>
      <c r="L73" s="271">
        <v>0</v>
      </c>
    </row>
    <row r="74" spans="1:12" ht="18.75" customHeight="1">
      <c r="A74" s="252"/>
      <c r="B74" s="253"/>
      <c r="C74" s="254"/>
      <c r="D74" s="259" t="s">
        <v>325</v>
      </c>
      <c r="E74" s="498">
        <v>76029.8379</v>
      </c>
      <c r="F74" s="270">
        <v>14830.93056</v>
      </c>
      <c r="G74" s="270">
        <v>65.14119</v>
      </c>
      <c r="H74" s="270">
        <v>21792.21328</v>
      </c>
      <c r="I74" s="270">
        <v>36726.853</v>
      </c>
      <c r="J74" s="270">
        <v>0</v>
      </c>
      <c r="K74" s="270">
        <v>0</v>
      </c>
      <c r="L74" s="271">
        <v>2614.69987</v>
      </c>
    </row>
    <row r="75" spans="1:12" ht="18.75" customHeight="1">
      <c r="A75" s="258"/>
      <c r="B75" s="254"/>
      <c r="C75" s="254" t="s">
        <v>2</v>
      </c>
      <c r="D75" s="259" t="s">
        <v>326</v>
      </c>
      <c r="E75" s="499">
        <v>0.11902891408389184</v>
      </c>
      <c r="F75" s="262">
        <v>0.059869492533939396</v>
      </c>
      <c r="G75" s="262">
        <v>0.033100198170731704</v>
      </c>
      <c r="H75" s="262">
        <v>0.06668874081554586</v>
      </c>
      <c r="I75" s="262" t="s">
        <v>883</v>
      </c>
      <c r="J75" s="262">
        <v>0</v>
      </c>
      <c r="K75" s="262">
        <v>0</v>
      </c>
      <c r="L75" s="263">
        <v>0.04449265523167764</v>
      </c>
    </row>
    <row r="76" spans="1:12" ht="18.75" customHeight="1">
      <c r="A76" s="264"/>
      <c r="B76" s="265"/>
      <c r="C76" s="265"/>
      <c r="D76" s="273" t="s">
        <v>327</v>
      </c>
      <c r="E76" s="500">
        <v>0</v>
      </c>
      <c r="F76" s="267">
        <v>0</v>
      </c>
      <c r="G76" s="267">
        <v>0</v>
      </c>
      <c r="H76" s="267">
        <v>0</v>
      </c>
      <c r="I76" s="267">
        <v>0</v>
      </c>
      <c r="J76" s="267">
        <v>0</v>
      </c>
      <c r="K76" s="267">
        <v>0</v>
      </c>
      <c r="L76" s="268">
        <v>0</v>
      </c>
    </row>
    <row r="77" spans="1:12" ht="18.75" customHeight="1">
      <c r="A77" s="252" t="s">
        <v>207</v>
      </c>
      <c r="B77" s="253" t="s">
        <v>185</v>
      </c>
      <c r="C77" s="254" t="s">
        <v>208</v>
      </c>
      <c r="D77" s="278" t="s">
        <v>323</v>
      </c>
      <c r="E77" s="497">
        <v>216312</v>
      </c>
      <c r="F77" s="256">
        <v>0</v>
      </c>
      <c r="G77" s="256">
        <v>410</v>
      </c>
      <c r="H77" s="256">
        <v>206017</v>
      </c>
      <c r="I77" s="256">
        <v>1549</v>
      </c>
      <c r="J77" s="256">
        <v>0</v>
      </c>
      <c r="K77" s="256">
        <v>0</v>
      </c>
      <c r="L77" s="257">
        <v>8336</v>
      </c>
    </row>
    <row r="78" spans="1:12" ht="18.75" customHeight="1">
      <c r="A78" s="252"/>
      <c r="B78" s="253"/>
      <c r="C78" s="254"/>
      <c r="D78" s="259" t="s">
        <v>324</v>
      </c>
      <c r="E78" s="498">
        <v>0</v>
      </c>
      <c r="F78" s="270">
        <v>0</v>
      </c>
      <c r="G78" s="270">
        <v>0</v>
      </c>
      <c r="H78" s="270">
        <v>0</v>
      </c>
      <c r="I78" s="270">
        <v>0</v>
      </c>
      <c r="J78" s="270">
        <v>0</v>
      </c>
      <c r="K78" s="270">
        <v>0</v>
      </c>
      <c r="L78" s="271">
        <v>0</v>
      </c>
    </row>
    <row r="79" spans="1:12" ht="18.75" customHeight="1">
      <c r="A79" s="252"/>
      <c r="B79" s="253"/>
      <c r="C79" s="254"/>
      <c r="D79" s="259" t="s">
        <v>325</v>
      </c>
      <c r="E79" s="498">
        <v>14870.721989999998</v>
      </c>
      <c r="F79" s="270">
        <v>0</v>
      </c>
      <c r="G79" s="270">
        <v>12.01796</v>
      </c>
      <c r="H79" s="270">
        <v>14645.75908</v>
      </c>
      <c r="I79" s="270">
        <v>33.579</v>
      </c>
      <c r="J79" s="270">
        <v>0</v>
      </c>
      <c r="K79" s="270">
        <v>0</v>
      </c>
      <c r="L79" s="271">
        <v>179.36595</v>
      </c>
    </row>
    <row r="80" spans="1:12" ht="18.75" customHeight="1">
      <c r="A80" s="258"/>
      <c r="B80" s="254"/>
      <c r="C80" s="254"/>
      <c r="D80" s="259" t="s">
        <v>326</v>
      </c>
      <c r="E80" s="499">
        <v>0.068746634444691</v>
      </c>
      <c r="F80" s="262">
        <v>0</v>
      </c>
      <c r="G80" s="262">
        <v>0.029312097560975612</v>
      </c>
      <c r="H80" s="262">
        <v>0.07109005120936622</v>
      </c>
      <c r="I80" s="262">
        <v>0.02167785668173015</v>
      </c>
      <c r="J80" s="262">
        <v>0</v>
      </c>
      <c r="K80" s="262">
        <v>0</v>
      </c>
      <c r="L80" s="263">
        <v>0.021517028550863723</v>
      </c>
    </row>
    <row r="81" spans="1:12" ht="18.75" customHeight="1">
      <c r="A81" s="264"/>
      <c r="B81" s="265"/>
      <c r="C81" s="265"/>
      <c r="D81" s="259" t="s">
        <v>327</v>
      </c>
      <c r="E81" s="500">
        <v>0</v>
      </c>
      <c r="F81" s="267">
        <v>0</v>
      </c>
      <c r="G81" s="267">
        <v>0</v>
      </c>
      <c r="H81" s="267">
        <v>0</v>
      </c>
      <c r="I81" s="267">
        <v>0</v>
      </c>
      <c r="J81" s="267">
        <v>0</v>
      </c>
      <c r="K81" s="267">
        <v>0</v>
      </c>
      <c r="L81" s="268">
        <v>0</v>
      </c>
    </row>
    <row r="82" spans="1:12" ht="18.75" customHeight="1">
      <c r="A82" s="252" t="s">
        <v>209</v>
      </c>
      <c r="B82" s="253" t="s">
        <v>185</v>
      </c>
      <c r="C82" s="254" t="s">
        <v>210</v>
      </c>
      <c r="D82" s="255" t="s">
        <v>323</v>
      </c>
      <c r="E82" s="497">
        <v>4943137</v>
      </c>
      <c r="F82" s="256">
        <v>3993067</v>
      </c>
      <c r="G82" s="256">
        <v>25526</v>
      </c>
      <c r="H82" s="256">
        <v>287135</v>
      </c>
      <c r="I82" s="256">
        <v>256554</v>
      </c>
      <c r="J82" s="256">
        <v>0</v>
      </c>
      <c r="K82" s="256">
        <v>0</v>
      </c>
      <c r="L82" s="257">
        <v>380855</v>
      </c>
    </row>
    <row r="83" spans="1:12" ht="18.75" customHeight="1">
      <c r="A83" s="252"/>
      <c r="B83" s="253"/>
      <c r="C83" s="254"/>
      <c r="D83" s="259" t="s">
        <v>324</v>
      </c>
      <c r="E83" s="498">
        <v>0</v>
      </c>
      <c r="F83" s="270">
        <v>0</v>
      </c>
      <c r="G83" s="270">
        <v>0</v>
      </c>
      <c r="H83" s="270">
        <v>0</v>
      </c>
      <c r="I83" s="270">
        <v>0</v>
      </c>
      <c r="J83" s="270">
        <v>0</v>
      </c>
      <c r="K83" s="270">
        <v>0</v>
      </c>
      <c r="L83" s="271">
        <v>0</v>
      </c>
    </row>
    <row r="84" spans="1:12" ht="18.75" customHeight="1">
      <c r="A84" s="252"/>
      <c r="B84" s="253"/>
      <c r="C84" s="254"/>
      <c r="D84" s="259" t="s">
        <v>325</v>
      </c>
      <c r="E84" s="498">
        <v>183161.17289</v>
      </c>
      <c r="F84" s="270">
        <v>62547.3</v>
      </c>
      <c r="G84" s="270">
        <v>12166.21607</v>
      </c>
      <c r="H84" s="270">
        <v>27135.84992</v>
      </c>
      <c r="I84" s="270">
        <v>18794.40964</v>
      </c>
      <c r="J84" s="270">
        <v>0</v>
      </c>
      <c r="K84" s="270">
        <v>0</v>
      </c>
      <c r="L84" s="271">
        <v>62517.39726</v>
      </c>
    </row>
    <row r="85" spans="1:12" ht="18.75" customHeight="1">
      <c r="A85" s="258"/>
      <c r="B85" s="254"/>
      <c r="C85" s="254"/>
      <c r="D85" s="259" t="s">
        <v>326</v>
      </c>
      <c r="E85" s="499">
        <v>0.03705363069848155</v>
      </c>
      <c r="F85" s="262">
        <v>0.015663974583947627</v>
      </c>
      <c r="G85" s="262">
        <v>0.47662054650160623</v>
      </c>
      <c r="H85" s="262">
        <v>0.09450554589304683</v>
      </c>
      <c r="I85" s="262">
        <v>0.07325712964911871</v>
      </c>
      <c r="J85" s="262">
        <v>0</v>
      </c>
      <c r="K85" s="262">
        <v>0</v>
      </c>
      <c r="L85" s="263">
        <v>0.16415012868414489</v>
      </c>
    </row>
    <row r="86" spans="1:12" ht="18.75" customHeight="1">
      <c r="A86" s="264"/>
      <c r="B86" s="265"/>
      <c r="C86" s="265"/>
      <c r="D86" s="272" t="s">
        <v>327</v>
      </c>
      <c r="E86" s="500">
        <v>0</v>
      </c>
      <c r="F86" s="267">
        <v>0</v>
      </c>
      <c r="G86" s="267">
        <v>0</v>
      </c>
      <c r="H86" s="267">
        <v>0</v>
      </c>
      <c r="I86" s="267">
        <v>0</v>
      </c>
      <c r="J86" s="267">
        <v>0</v>
      </c>
      <c r="K86" s="267">
        <v>0</v>
      </c>
      <c r="L86" s="268">
        <v>0</v>
      </c>
    </row>
    <row r="87" spans="1:12" ht="18.75" customHeight="1">
      <c r="A87" s="252" t="s">
        <v>211</v>
      </c>
      <c r="B87" s="253" t="s">
        <v>185</v>
      </c>
      <c r="C87" s="254" t="s">
        <v>212</v>
      </c>
      <c r="D87" s="259" t="s">
        <v>323</v>
      </c>
      <c r="E87" s="497">
        <v>12379483</v>
      </c>
      <c r="F87" s="256">
        <v>468042</v>
      </c>
      <c r="G87" s="256">
        <v>381868</v>
      </c>
      <c r="H87" s="256">
        <v>10226456</v>
      </c>
      <c r="I87" s="256">
        <v>393258</v>
      </c>
      <c r="J87" s="256">
        <v>0</v>
      </c>
      <c r="K87" s="256">
        <v>0</v>
      </c>
      <c r="L87" s="257">
        <v>909859</v>
      </c>
    </row>
    <row r="88" spans="1:12" ht="18.75" customHeight="1">
      <c r="A88" s="252"/>
      <c r="B88" s="253"/>
      <c r="C88" s="254"/>
      <c r="D88" s="259" t="s">
        <v>324</v>
      </c>
      <c r="E88" s="498">
        <v>0</v>
      </c>
      <c r="F88" s="270">
        <v>0</v>
      </c>
      <c r="G88" s="270">
        <v>0</v>
      </c>
      <c r="H88" s="270">
        <v>0</v>
      </c>
      <c r="I88" s="270">
        <v>0</v>
      </c>
      <c r="J88" s="270">
        <v>0</v>
      </c>
      <c r="K88" s="270">
        <v>0</v>
      </c>
      <c r="L88" s="271">
        <v>0</v>
      </c>
    </row>
    <row r="89" spans="1:12" ht="18.75" customHeight="1">
      <c r="A89" s="252"/>
      <c r="B89" s="253"/>
      <c r="C89" s="254"/>
      <c r="D89" s="259" t="s">
        <v>325</v>
      </c>
      <c r="E89" s="498">
        <v>871011.5751599999</v>
      </c>
      <c r="F89" s="270">
        <v>41923.84838</v>
      </c>
      <c r="G89" s="270">
        <v>2822.5934</v>
      </c>
      <c r="H89" s="270">
        <v>757469.02461</v>
      </c>
      <c r="I89" s="270">
        <v>11218.26227</v>
      </c>
      <c r="J89" s="270">
        <v>0</v>
      </c>
      <c r="K89" s="270">
        <v>0</v>
      </c>
      <c r="L89" s="271">
        <v>57577.8465</v>
      </c>
    </row>
    <row r="90" spans="1:12" ht="18.75" customHeight="1">
      <c r="A90" s="252"/>
      <c r="B90" s="254"/>
      <c r="C90" s="254"/>
      <c r="D90" s="259" t="s">
        <v>326</v>
      </c>
      <c r="E90" s="499">
        <v>0.07035928521086057</v>
      </c>
      <c r="F90" s="262">
        <v>0.08957283401916923</v>
      </c>
      <c r="G90" s="262">
        <v>0.007391542103554108</v>
      </c>
      <c r="H90" s="262">
        <v>0.07406955299176958</v>
      </c>
      <c r="I90" s="262">
        <v>0.02852646931530954</v>
      </c>
      <c r="J90" s="262">
        <v>0</v>
      </c>
      <c r="K90" s="262">
        <v>0</v>
      </c>
      <c r="L90" s="263">
        <v>0.0632821640495945</v>
      </c>
    </row>
    <row r="91" spans="1:12" ht="18.75" customHeight="1">
      <c r="A91" s="264"/>
      <c r="B91" s="265"/>
      <c r="C91" s="265"/>
      <c r="D91" s="266" t="s">
        <v>327</v>
      </c>
      <c r="E91" s="500"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  <c r="L91" s="268">
        <v>0</v>
      </c>
    </row>
    <row r="92" spans="1:12" ht="18.75" customHeight="1">
      <c r="A92" s="252" t="s">
        <v>213</v>
      </c>
      <c r="B92" s="253" t="s">
        <v>185</v>
      </c>
      <c r="C92" s="254" t="s">
        <v>331</v>
      </c>
      <c r="D92" s="255" t="s">
        <v>323</v>
      </c>
      <c r="E92" s="497">
        <v>2054878</v>
      </c>
      <c r="F92" s="256">
        <v>6982</v>
      </c>
      <c r="G92" s="256">
        <v>112736</v>
      </c>
      <c r="H92" s="256">
        <v>1830049</v>
      </c>
      <c r="I92" s="256">
        <v>105025</v>
      </c>
      <c r="J92" s="256">
        <v>0</v>
      </c>
      <c r="K92" s="256">
        <v>0</v>
      </c>
      <c r="L92" s="257">
        <v>86</v>
      </c>
    </row>
    <row r="93" spans="1:12" ht="18.75" customHeight="1">
      <c r="A93" s="252"/>
      <c r="B93" s="253"/>
      <c r="C93" s="254" t="s">
        <v>332</v>
      </c>
      <c r="D93" s="259" t="s">
        <v>324</v>
      </c>
      <c r="E93" s="498">
        <v>0</v>
      </c>
      <c r="F93" s="270">
        <v>0</v>
      </c>
      <c r="G93" s="270">
        <v>0</v>
      </c>
      <c r="H93" s="270">
        <v>0</v>
      </c>
      <c r="I93" s="270">
        <v>0</v>
      </c>
      <c r="J93" s="270">
        <v>0</v>
      </c>
      <c r="K93" s="270">
        <v>0</v>
      </c>
      <c r="L93" s="271">
        <v>0</v>
      </c>
    </row>
    <row r="94" spans="1:12" ht="18.75" customHeight="1">
      <c r="A94" s="252"/>
      <c r="B94" s="253"/>
      <c r="C94" s="254" t="s">
        <v>333</v>
      </c>
      <c r="D94" s="259" t="s">
        <v>325</v>
      </c>
      <c r="E94" s="498">
        <v>133679.06217000002</v>
      </c>
      <c r="F94" s="270">
        <v>737.78671</v>
      </c>
      <c r="G94" s="270">
        <v>10237.83038</v>
      </c>
      <c r="H94" s="270">
        <v>121970.03839</v>
      </c>
      <c r="I94" s="270">
        <v>728.98566</v>
      </c>
      <c r="J94" s="270">
        <v>0</v>
      </c>
      <c r="K94" s="270">
        <v>0</v>
      </c>
      <c r="L94" s="271">
        <v>4.42103</v>
      </c>
    </row>
    <row r="95" spans="1:12" ht="18.75" customHeight="1">
      <c r="A95" s="258"/>
      <c r="B95" s="254"/>
      <c r="C95" s="254" t="s">
        <v>334</v>
      </c>
      <c r="D95" s="259" t="s">
        <v>326</v>
      </c>
      <c r="E95" s="499">
        <v>0.06505450064188727</v>
      </c>
      <c r="F95" s="262">
        <v>0.10566982383271269</v>
      </c>
      <c r="G95" s="262">
        <v>0.0908124324084587</v>
      </c>
      <c r="H95" s="262">
        <v>0.06664850962460568</v>
      </c>
      <c r="I95" s="262">
        <v>0.0069410679362056655</v>
      </c>
      <c r="J95" s="262">
        <v>0</v>
      </c>
      <c r="K95" s="262">
        <v>0</v>
      </c>
      <c r="L95" s="263">
        <v>0.05140732558139535</v>
      </c>
    </row>
    <row r="96" spans="1:12" ht="18.75" customHeight="1">
      <c r="A96" s="264"/>
      <c r="B96" s="265"/>
      <c r="C96" s="265"/>
      <c r="D96" s="272" t="s">
        <v>327</v>
      </c>
      <c r="E96" s="500">
        <v>0</v>
      </c>
      <c r="F96" s="267">
        <v>0</v>
      </c>
      <c r="G96" s="267">
        <v>0</v>
      </c>
      <c r="H96" s="267">
        <v>0</v>
      </c>
      <c r="I96" s="267">
        <v>0</v>
      </c>
      <c r="J96" s="267">
        <v>0</v>
      </c>
      <c r="K96" s="267">
        <v>0</v>
      </c>
      <c r="L96" s="268">
        <v>0</v>
      </c>
    </row>
    <row r="97" spans="1:12" ht="18.75" customHeight="1">
      <c r="A97" s="252" t="s">
        <v>214</v>
      </c>
      <c r="B97" s="253" t="s">
        <v>185</v>
      </c>
      <c r="C97" s="254" t="s">
        <v>215</v>
      </c>
      <c r="D97" s="259" t="s">
        <v>323</v>
      </c>
      <c r="E97" s="497">
        <v>23465514</v>
      </c>
      <c r="F97" s="256">
        <v>454686</v>
      </c>
      <c r="G97" s="256">
        <v>795902</v>
      </c>
      <c r="H97" s="256">
        <v>14300807</v>
      </c>
      <c r="I97" s="256">
        <v>7914119</v>
      </c>
      <c r="J97" s="256">
        <v>0</v>
      </c>
      <c r="K97" s="256">
        <v>0</v>
      </c>
      <c r="L97" s="257">
        <v>0</v>
      </c>
    </row>
    <row r="98" spans="1:12" ht="18.75" customHeight="1">
      <c r="A98" s="252"/>
      <c r="B98" s="253"/>
      <c r="C98" s="254"/>
      <c r="D98" s="259" t="s">
        <v>324</v>
      </c>
      <c r="E98" s="498">
        <v>0</v>
      </c>
      <c r="F98" s="270">
        <v>0</v>
      </c>
      <c r="G98" s="270">
        <v>0</v>
      </c>
      <c r="H98" s="270">
        <v>0</v>
      </c>
      <c r="I98" s="270">
        <v>0</v>
      </c>
      <c r="J98" s="270">
        <v>0</v>
      </c>
      <c r="K98" s="270">
        <v>0</v>
      </c>
      <c r="L98" s="271">
        <v>0</v>
      </c>
    </row>
    <row r="99" spans="1:12" ht="18.75" customHeight="1">
      <c r="A99" s="252"/>
      <c r="B99" s="253"/>
      <c r="C99" s="254"/>
      <c r="D99" s="259" t="s">
        <v>325</v>
      </c>
      <c r="E99" s="498">
        <v>810721.85461</v>
      </c>
      <c r="F99" s="270">
        <v>17765.25</v>
      </c>
      <c r="G99" s="270">
        <v>42749.3492</v>
      </c>
      <c r="H99" s="270">
        <v>621607.42527</v>
      </c>
      <c r="I99" s="270">
        <v>128599.83014</v>
      </c>
      <c r="J99" s="270">
        <v>0</v>
      </c>
      <c r="K99" s="270">
        <v>0</v>
      </c>
      <c r="L99" s="271">
        <v>0</v>
      </c>
    </row>
    <row r="100" spans="1:12" ht="18.75" customHeight="1">
      <c r="A100" s="258"/>
      <c r="B100" s="254"/>
      <c r="C100" s="254"/>
      <c r="D100" s="259" t="s">
        <v>326</v>
      </c>
      <c r="E100" s="499">
        <v>0.034549503352451605</v>
      </c>
      <c r="F100" s="262">
        <v>0.039071469101753735</v>
      </c>
      <c r="G100" s="262">
        <v>0.05371182532522848</v>
      </c>
      <c r="H100" s="262">
        <v>0.04346659774305044</v>
      </c>
      <c r="I100" s="262">
        <v>0.01624941830417258</v>
      </c>
      <c r="J100" s="262">
        <v>0</v>
      </c>
      <c r="K100" s="262">
        <v>0</v>
      </c>
      <c r="L100" s="263">
        <v>0</v>
      </c>
    </row>
    <row r="101" spans="1:12" ht="18.75" customHeight="1">
      <c r="A101" s="264"/>
      <c r="B101" s="265"/>
      <c r="C101" s="265"/>
      <c r="D101" s="266" t="s">
        <v>327</v>
      </c>
      <c r="E101" s="500">
        <v>0</v>
      </c>
      <c r="F101" s="267">
        <v>0</v>
      </c>
      <c r="G101" s="267">
        <v>0</v>
      </c>
      <c r="H101" s="267">
        <v>0</v>
      </c>
      <c r="I101" s="267">
        <v>0</v>
      </c>
      <c r="J101" s="267">
        <v>0</v>
      </c>
      <c r="K101" s="267">
        <v>0</v>
      </c>
      <c r="L101" s="268">
        <v>0</v>
      </c>
    </row>
    <row r="102" spans="1:12" ht="18.75" customHeight="1">
      <c r="A102" s="279" t="s">
        <v>216</v>
      </c>
      <c r="B102" s="275" t="s">
        <v>185</v>
      </c>
      <c r="C102" s="280" t="s">
        <v>335</v>
      </c>
      <c r="D102" s="277" t="s">
        <v>323</v>
      </c>
      <c r="E102" s="497">
        <v>71634646</v>
      </c>
      <c r="F102" s="256">
        <v>46502849</v>
      </c>
      <c r="G102" s="256">
        <v>20416259</v>
      </c>
      <c r="H102" s="256">
        <v>4707586</v>
      </c>
      <c r="I102" s="256">
        <v>7952</v>
      </c>
      <c r="J102" s="256">
        <v>0</v>
      </c>
      <c r="K102" s="256">
        <v>0</v>
      </c>
      <c r="L102" s="257">
        <v>0</v>
      </c>
    </row>
    <row r="103" spans="1:12" ht="18.75" customHeight="1">
      <c r="A103" s="252"/>
      <c r="B103" s="253"/>
      <c r="C103" s="254" t="s">
        <v>336</v>
      </c>
      <c r="D103" s="259" t="s">
        <v>324</v>
      </c>
      <c r="E103" s="498">
        <v>0</v>
      </c>
      <c r="F103" s="270">
        <v>0</v>
      </c>
      <c r="G103" s="270">
        <v>0</v>
      </c>
      <c r="H103" s="270">
        <v>0</v>
      </c>
      <c r="I103" s="270">
        <v>0</v>
      </c>
      <c r="J103" s="270">
        <v>0</v>
      </c>
      <c r="K103" s="270">
        <v>0</v>
      </c>
      <c r="L103" s="271">
        <v>0</v>
      </c>
    </row>
    <row r="104" spans="1:12" ht="18.75" customHeight="1">
      <c r="A104" s="252"/>
      <c r="B104" s="253"/>
      <c r="C104" s="254"/>
      <c r="D104" s="259" t="s">
        <v>325</v>
      </c>
      <c r="E104" s="498">
        <v>9652444.36925</v>
      </c>
      <c r="F104" s="270">
        <v>7791916.76479</v>
      </c>
      <c r="G104" s="270">
        <v>1671122.65074</v>
      </c>
      <c r="H104" s="270">
        <v>189404.95372</v>
      </c>
      <c r="I104" s="270">
        <v>0</v>
      </c>
      <c r="J104" s="270">
        <v>0</v>
      </c>
      <c r="K104" s="270">
        <v>0</v>
      </c>
      <c r="L104" s="271">
        <v>0</v>
      </c>
    </row>
    <row r="105" spans="1:12" ht="18.75" customHeight="1">
      <c r="A105" s="258"/>
      <c r="B105" s="254"/>
      <c r="C105" s="254"/>
      <c r="D105" s="259" t="s">
        <v>326</v>
      </c>
      <c r="E105" s="499">
        <v>0.13474547454663208</v>
      </c>
      <c r="F105" s="262">
        <v>0.16755783639815272</v>
      </c>
      <c r="G105" s="262">
        <v>0.08185253972042576</v>
      </c>
      <c r="H105" s="262">
        <v>0.04023398695637212</v>
      </c>
      <c r="I105" s="262">
        <v>0</v>
      </c>
      <c r="J105" s="262">
        <v>0</v>
      </c>
      <c r="K105" s="262">
        <v>0</v>
      </c>
      <c r="L105" s="263">
        <v>0</v>
      </c>
    </row>
    <row r="106" spans="1:12" ht="18.75" customHeight="1">
      <c r="A106" s="264"/>
      <c r="B106" s="265"/>
      <c r="C106" s="265"/>
      <c r="D106" s="273" t="s">
        <v>327</v>
      </c>
      <c r="E106" s="500">
        <v>0</v>
      </c>
      <c r="F106" s="267">
        <v>0</v>
      </c>
      <c r="G106" s="267">
        <v>0</v>
      </c>
      <c r="H106" s="267">
        <v>0</v>
      </c>
      <c r="I106" s="267">
        <v>0</v>
      </c>
      <c r="J106" s="267">
        <v>0</v>
      </c>
      <c r="K106" s="267">
        <v>0</v>
      </c>
      <c r="L106" s="268">
        <v>0</v>
      </c>
    </row>
    <row r="107" spans="1:12" ht="18.75" customHeight="1">
      <c r="A107" s="252" t="s">
        <v>217</v>
      </c>
      <c r="B107" s="253" t="s">
        <v>185</v>
      </c>
      <c r="C107" s="254" t="s">
        <v>337</v>
      </c>
      <c r="D107" s="278" t="s">
        <v>323</v>
      </c>
      <c r="E107" s="497">
        <v>13280980</v>
      </c>
      <c r="F107" s="256">
        <v>2091590</v>
      </c>
      <c r="G107" s="256">
        <v>428626</v>
      </c>
      <c r="H107" s="256">
        <v>10359174</v>
      </c>
      <c r="I107" s="256">
        <v>362298</v>
      </c>
      <c r="J107" s="256">
        <v>0</v>
      </c>
      <c r="K107" s="256">
        <v>0</v>
      </c>
      <c r="L107" s="257">
        <v>39292</v>
      </c>
    </row>
    <row r="108" spans="1:12" ht="18.75" customHeight="1">
      <c r="A108" s="252"/>
      <c r="B108" s="253"/>
      <c r="C108" s="254" t="s">
        <v>338</v>
      </c>
      <c r="D108" s="259" t="s">
        <v>324</v>
      </c>
      <c r="E108" s="498">
        <v>0</v>
      </c>
      <c r="F108" s="270">
        <v>0</v>
      </c>
      <c r="G108" s="270">
        <v>0</v>
      </c>
      <c r="H108" s="270">
        <v>0</v>
      </c>
      <c r="I108" s="270">
        <v>0</v>
      </c>
      <c r="J108" s="270">
        <v>0</v>
      </c>
      <c r="K108" s="270">
        <v>0</v>
      </c>
      <c r="L108" s="271">
        <v>0</v>
      </c>
    </row>
    <row r="109" spans="1:12" ht="18.75" customHeight="1">
      <c r="A109" s="252"/>
      <c r="B109" s="253"/>
      <c r="C109" s="254"/>
      <c r="D109" s="259" t="s">
        <v>325</v>
      </c>
      <c r="E109" s="498">
        <v>919692.6433400001</v>
      </c>
      <c r="F109" s="270">
        <v>268882.16</v>
      </c>
      <c r="G109" s="270">
        <v>18795.2731</v>
      </c>
      <c r="H109" s="270">
        <v>630228.00288</v>
      </c>
      <c r="I109" s="270">
        <v>1078.33262</v>
      </c>
      <c r="J109" s="270">
        <v>0</v>
      </c>
      <c r="K109" s="270">
        <v>0</v>
      </c>
      <c r="L109" s="271">
        <v>708.87474</v>
      </c>
    </row>
    <row r="110" spans="1:12" ht="18.75" customHeight="1">
      <c r="A110" s="252"/>
      <c r="B110" s="254"/>
      <c r="C110" s="254"/>
      <c r="D110" s="259" t="s">
        <v>326</v>
      </c>
      <c r="E110" s="499">
        <v>0.06924885387524114</v>
      </c>
      <c r="F110" s="262">
        <v>0.1285539517783122</v>
      </c>
      <c r="G110" s="262">
        <v>0.04385005365983398</v>
      </c>
      <c r="H110" s="262">
        <v>0.060837669381748005</v>
      </c>
      <c r="I110" s="262">
        <v>0.002976369231958222</v>
      </c>
      <c r="J110" s="262">
        <v>0</v>
      </c>
      <c r="K110" s="262">
        <v>0</v>
      </c>
      <c r="L110" s="263">
        <v>0.018041197699277207</v>
      </c>
    </row>
    <row r="111" spans="1:12" ht="18.75" customHeight="1">
      <c r="A111" s="264"/>
      <c r="B111" s="265"/>
      <c r="C111" s="265"/>
      <c r="D111" s="259" t="s">
        <v>327</v>
      </c>
      <c r="E111" s="500">
        <v>0</v>
      </c>
      <c r="F111" s="267">
        <v>0</v>
      </c>
      <c r="G111" s="267">
        <v>0</v>
      </c>
      <c r="H111" s="267">
        <v>0</v>
      </c>
      <c r="I111" s="267">
        <v>0</v>
      </c>
      <c r="J111" s="267">
        <v>0</v>
      </c>
      <c r="K111" s="267">
        <v>0</v>
      </c>
      <c r="L111" s="268">
        <v>0</v>
      </c>
    </row>
    <row r="112" spans="1:12" ht="18.75" customHeight="1">
      <c r="A112" s="252" t="s">
        <v>218</v>
      </c>
      <c r="B112" s="253" t="s">
        <v>185</v>
      </c>
      <c r="C112" s="254" t="s">
        <v>339</v>
      </c>
      <c r="D112" s="255" t="s">
        <v>323</v>
      </c>
      <c r="E112" s="497">
        <v>10799397</v>
      </c>
      <c r="F112" s="256">
        <v>42124</v>
      </c>
      <c r="G112" s="256">
        <v>361202</v>
      </c>
      <c r="H112" s="256">
        <v>9877580</v>
      </c>
      <c r="I112" s="256">
        <v>497175</v>
      </c>
      <c r="J112" s="256">
        <v>0</v>
      </c>
      <c r="K112" s="256">
        <v>0</v>
      </c>
      <c r="L112" s="257">
        <v>21316</v>
      </c>
    </row>
    <row r="113" spans="1:12" ht="18.75" customHeight="1">
      <c r="A113" s="252"/>
      <c r="B113" s="253"/>
      <c r="C113" s="254"/>
      <c r="D113" s="259" t="s">
        <v>324</v>
      </c>
      <c r="E113" s="498">
        <v>0</v>
      </c>
      <c r="F113" s="270">
        <v>0</v>
      </c>
      <c r="G113" s="270">
        <v>0</v>
      </c>
      <c r="H113" s="270">
        <v>0</v>
      </c>
      <c r="I113" s="270">
        <v>0</v>
      </c>
      <c r="J113" s="270">
        <v>0</v>
      </c>
      <c r="K113" s="270">
        <v>0</v>
      </c>
      <c r="L113" s="271">
        <v>0</v>
      </c>
    </row>
    <row r="114" spans="1:12" ht="18.75" customHeight="1">
      <c r="A114" s="252"/>
      <c r="B114" s="253"/>
      <c r="C114" s="254"/>
      <c r="D114" s="259" t="s">
        <v>325</v>
      </c>
      <c r="E114" s="498">
        <v>697617.2981299999</v>
      </c>
      <c r="F114" s="270">
        <v>1000</v>
      </c>
      <c r="G114" s="270">
        <v>39317.91638</v>
      </c>
      <c r="H114" s="270">
        <v>650217.416</v>
      </c>
      <c r="I114" s="270">
        <v>5957.76892</v>
      </c>
      <c r="J114" s="270">
        <v>0</v>
      </c>
      <c r="K114" s="270">
        <v>0</v>
      </c>
      <c r="L114" s="271">
        <v>1124.19683</v>
      </c>
    </row>
    <row r="115" spans="1:12" ht="18.75" customHeight="1">
      <c r="A115" s="258"/>
      <c r="B115" s="254"/>
      <c r="C115" s="254"/>
      <c r="D115" s="259" t="s">
        <v>326</v>
      </c>
      <c r="E115" s="499">
        <v>0.06459780098185111</v>
      </c>
      <c r="F115" s="262">
        <v>0.023739435951001805</v>
      </c>
      <c r="G115" s="262">
        <v>0.10885298636220177</v>
      </c>
      <c r="H115" s="262">
        <v>0.06582760311736276</v>
      </c>
      <c r="I115" s="262">
        <v>0.0119832431638759</v>
      </c>
      <c r="J115" s="262">
        <v>0</v>
      </c>
      <c r="K115" s="262">
        <v>0</v>
      </c>
      <c r="L115" s="263">
        <v>0.05273957731281667</v>
      </c>
    </row>
    <row r="116" spans="1:12" ht="18.75" customHeight="1">
      <c r="A116" s="264"/>
      <c r="B116" s="265"/>
      <c r="C116" s="265"/>
      <c r="D116" s="272" t="s">
        <v>327</v>
      </c>
      <c r="E116" s="500">
        <v>0</v>
      </c>
      <c r="F116" s="267">
        <v>0</v>
      </c>
      <c r="G116" s="267">
        <v>0</v>
      </c>
      <c r="H116" s="267">
        <v>0</v>
      </c>
      <c r="I116" s="267">
        <v>0</v>
      </c>
      <c r="J116" s="267">
        <v>0</v>
      </c>
      <c r="K116" s="267">
        <v>0</v>
      </c>
      <c r="L116" s="268">
        <v>0</v>
      </c>
    </row>
    <row r="117" spans="1:12" ht="18.75" customHeight="1" hidden="1">
      <c r="A117" s="252" t="s">
        <v>219</v>
      </c>
      <c r="B117" s="253" t="s">
        <v>185</v>
      </c>
      <c r="C117" s="254" t="s">
        <v>340</v>
      </c>
      <c r="D117" s="255" t="s">
        <v>323</v>
      </c>
      <c r="E117" s="497">
        <v>0</v>
      </c>
      <c r="F117" s="256">
        <v>0</v>
      </c>
      <c r="G117" s="256">
        <v>0</v>
      </c>
      <c r="H117" s="256">
        <v>0</v>
      </c>
      <c r="I117" s="256">
        <v>0</v>
      </c>
      <c r="J117" s="256">
        <v>0</v>
      </c>
      <c r="K117" s="256">
        <v>0</v>
      </c>
      <c r="L117" s="257">
        <v>0</v>
      </c>
    </row>
    <row r="118" spans="1:12" ht="18.75" customHeight="1" hidden="1">
      <c r="A118" s="252"/>
      <c r="B118" s="253"/>
      <c r="C118" s="254" t="s">
        <v>341</v>
      </c>
      <c r="D118" s="259" t="s">
        <v>324</v>
      </c>
      <c r="E118" s="498">
        <v>0</v>
      </c>
      <c r="F118" s="270">
        <v>0</v>
      </c>
      <c r="G118" s="270">
        <v>0</v>
      </c>
      <c r="H118" s="270">
        <v>0</v>
      </c>
      <c r="I118" s="270">
        <v>0</v>
      </c>
      <c r="J118" s="270">
        <v>0</v>
      </c>
      <c r="K118" s="270">
        <v>0</v>
      </c>
      <c r="L118" s="271">
        <v>0</v>
      </c>
    </row>
    <row r="119" spans="1:12" ht="18.75" customHeight="1" hidden="1">
      <c r="A119" s="252"/>
      <c r="B119" s="253"/>
      <c r="C119" s="254" t="s">
        <v>342</v>
      </c>
      <c r="D119" s="259" t="s">
        <v>325</v>
      </c>
      <c r="E119" s="498">
        <v>0</v>
      </c>
      <c r="F119" s="270">
        <v>0</v>
      </c>
      <c r="G119" s="270">
        <v>0</v>
      </c>
      <c r="H119" s="270">
        <v>0</v>
      </c>
      <c r="I119" s="270">
        <v>0</v>
      </c>
      <c r="J119" s="270">
        <v>0</v>
      </c>
      <c r="K119" s="270">
        <v>0</v>
      </c>
      <c r="L119" s="271">
        <v>0</v>
      </c>
    </row>
    <row r="120" spans="1:12" ht="18.75" customHeight="1" hidden="1">
      <c r="A120" s="258"/>
      <c r="B120" s="254"/>
      <c r="C120" s="254" t="s">
        <v>343</v>
      </c>
      <c r="D120" s="259" t="s">
        <v>326</v>
      </c>
      <c r="E120" s="499">
        <v>0</v>
      </c>
      <c r="F120" s="262">
        <v>0</v>
      </c>
      <c r="G120" s="262">
        <v>0</v>
      </c>
      <c r="H120" s="262">
        <v>0</v>
      </c>
      <c r="I120" s="262">
        <v>0</v>
      </c>
      <c r="J120" s="262">
        <v>0</v>
      </c>
      <c r="K120" s="262">
        <v>0</v>
      </c>
      <c r="L120" s="263">
        <v>0</v>
      </c>
    </row>
    <row r="121" spans="1:12" ht="18.75" customHeight="1" hidden="1">
      <c r="A121" s="264"/>
      <c r="B121" s="265"/>
      <c r="C121" s="265" t="s">
        <v>344</v>
      </c>
      <c r="D121" s="272" t="s">
        <v>327</v>
      </c>
      <c r="E121" s="500">
        <v>0</v>
      </c>
      <c r="F121" s="267">
        <v>0</v>
      </c>
      <c r="G121" s="267">
        <v>0</v>
      </c>
      <c r="H121" s="267">
        <v>0</v>
      </c>
      <c r="I121" s="267">
        <v>0</v>
      </c>
      <c r="J121" s="267">
        <v>0</v>
      </c>
      <c r="K121" s="267">
        <v>0</v>
      </c>
      <c r="L121" s="268">
        <v>0</v>
      </c>
    </row>
    <row r="122" spans="1:12" ht="18.75" customHeight="1">
      <c r="A122" s="252" t="s">
        <v>220</v>
      </c>
      <c r="B122" s="253" t="s">
        <v>185</v>
      </c>
      <c r="C122" s="254" t="s">
        <v>221</v>
      </c>
      <c r="D122" s="255" t="s">
        <v>323</v>
      </c>
      <c r="E122" s="497">
        <v>36170000</v>
      </c>
      <c r="F122" s="256">
        <v>0</v>
      </c>
      <c r="G122" s="256">
        <v>0</v>
      </c>
      <c r="H122" s="256">
        <v>100</v>
      </c>
      <c r="I122" s="256">
        <v>0</v>
      </c>
      <c r="J122" s="256">
        <v>36169900</v>
      </c>
      <c r="K122" s="256">
        <v>0</v>
      </c>
      <c r="L122" s="257">
        <v>0</v>
      </c>
    </row>
    <row r="123" spans="1:12" ht="18.75" customHeight="1">
      <c r="A123" s="252"/>
      <c r="B123" s="253"/>
      <c r="C123" s="254"/>
      <c r="D123" s="259" t="s">
        <v>324</v>
      </c>
      <c r="E123" s="498">
        <v>0</v>
      </c>
      <c r="F123" s="270">
        <v>0</v>
      </c>
      <c r="G123" s="270">
        <v>0</v>
      </c>
      <c r="H123" s="270">
        <v>0</v>
      </c>
      <c r="I123" s="270">
        <v>0</v>
      </c>
      <c r="J123" s="270">
        <v>0</v>
      </c>
      <c r="K123" s="270">
        <v>0</v>
      </c>
      <c r="L123" s="271">
        <v>0</v>
      </c>
    </row>
    <row r="124" spans="1:12" ht="18.75" customHeight="1">
      <c r="A124" s="252"/>
      <c r="B124" s="253"/>
      <c r="C124" s="254"/>
      <c r="D124" s="259" t="s">
        <v>325</v>
      </c>
      <c r="E124" s="498">
        <v>5130101.5402</v>
      </c>
      <c r="F124" s="270">
        <v>0</v>
      </c>
      <c r="G124" s="270">
        <v>0</v>
      </c>
      <c r="H124" s="270">
        <v>0</v>
      </c>
      <c r="I124" s="270">
        <v>0</v>
      </c>
      <c r="J124" s="270">
        <v>5130101.5402</v>
      </c>
      <c r="K124" s="270">
        <v>0</v>
      </c>
      <c r="L124" s="271">
        <v>0</v>
      </c>
    </row>
    <row r="125" spans="1:12" ht="18.75" customHeight="1">
      <c r="A125" s="258"/>
      <c r="B125" s="254"/>
      <c r="C125" s="254"/>
      <c r="D125" s="259" t="s">
        <v>326</v>
      </c>
      <c r="E125" s="499">
        <v>0.14183305336466684</v>
      </c>
      <c r="F125" s="262">
        <v>0</v>
      </c>
      <c r="G125" s="262">
        <v>0</v>
      </c>
      <c r="H125" s="262">
        <v>0</v>
      </c>
      <c r="I125" s="262">
        <v>0</v>
      </c>
      <c r="J125" s="262">
        <v>0.14183344549473456</v>
      </c>
      <c r="K125" s="262">
        <v>0</v>
      </c>
      <c r="L125" s="263">
        <v>0</v>
      </c>
    </row>
    <row r="126" spans="1:12" ht="18.75" customHeight="1">
      <c r="A126" s="264"/>
      <c r="B126" s="265"/>
      <c r="C126" s="265"/>
      <c r="D126" s="272" t="s">
        <v>327</v>
      </c>
      <c r="E126" s="500">
        <v>0</v>
      </c>
      <c r="F126" s="267">
        <v>0</v>
      </c>
      <c r="G126" s="267">
        <v>0</v>
      </c>
      <c r="H126" s="267">
        <v>0</v>
      </c>
      <c r="I126" s="267">
        <v>0</v>
      </c>
      <c r="J126" s="267">
        <v>0</v>
      </c>
      <c r="K126" s="267">
        <v>0</v>
      </c>
      <c r="L126" s="268">
        <v>0</v>
      </c>
    </row>
    <row r="127" spans="1:12" ht="18.75" customHeight="1">
      <c r="A127" s="252" t="s">
        <v>222</v>
      </c>
      <c r="B127" s="253" t="s">
        <v>185</v>
      </c>
      <c r="C127" s="254" t="s">
        <v>223</v>
      </c>
      <c r="D127" s="255" t="s">
        <v>323</v>
      </c>
      <c r="E127" s="497">
        <v>90577001</v>
      </c>
      <c r="F127" s="256">
        <v>59540311</v>
      </c>
      <c r="G127" s="256">
        <v>11075</v>
      </c>
      <c r="H127" s="256">
        <v>4051386</v>
      </c>
      <c r="I127" s="256">
        <v>2481199</v>
      </c>
      <c r="J127" s="256"/>
      <c r="K127" s="256">
        <v>17765160</v>
      </c>
      <c r="L127" s="257">
        <v>6727870</v>
      </c>
    </row>
    <row r="128" spans="1:12" ht="18.75" customHeight="1">
      <c r="A128" s="258"/>
      <c r="B128" s="254"/>
      <c r="C128" s="254"/>
      <c r="D128" s="259" t="s">
        <v>324</v>
      </c>
      <c r="E128" s="498">
        <v>0</v>
      </c>
      <c r="F128" s="270">
        <v>0</v>
      </c>
      <c r="G128" s="270">
        <v>0</v>
      </c>
      <c r="H128" s="270">
        <v>0</v>
      </c>
      <c r="I128" s="270">
        <v>0</v>
      </c>
      <c r="J128" s="270">
        <v>0</v>
      </c>
      <c r="K128" s="270">
        <v>0</v>
      </c>
      <c r="L128" s="271">
        <v>0</v>
      </c>
    </row>
    <row r="129" spans="1:12" ht="18.75" customHeight="1">
      <c r="A129" s="258"/>
      <c r="B129" s="254"/>
      <c r="C129" s="254"/>
      <c r="D129" s="259" t="s">
        <v>325</v>
      </c>
      <c r="E129" s="498">
        <v>8915079.77616</v>
      </c>
      <c r="F129" s="270">
        <v>7013882.61231</v>
      </c>
      <c r="G129" s="270">
        <v>2</v>
      </c>
      <c r="H129" s="270">
        <v>8832.99483</v>
      </c>
      <c r="I129" s="270">
        <v>100.1835</v>
      </c>
      <c r="J129" s="270">
        <v>0</v>
      </c>
      <c r="K129" s="270">
        <v>1694958.26552</v>
      </c>
      <c r="L129" s="271">
        <v>197303.72</v>
      </c>
    </row>
    <row r="130" spans="1:12" ht="18.75" customHeight="1">
      <c r="A130" s="258"/>
      <c r="B130" s="254"/>
      <c r="C130" s="254"/>
      <c r="D130" s="259" t="s">
        <v>326</v>
      </c>
      <c r="E130" s="499">
        <v>0.09842542453089168</v>
      </c>
      <c r="F130" s="262">
        <v>0.11780057064717045</v>
      </c>
      <c r="G130" s="262">
        <v>0.00018058690744920993</v>
      </c>
      <c r="H130" s="262">
        <v>0.002180240251114063</v>
      </c>
      <c r="I130" s="262">
        <v>4.03770515786924E-05</v>
      </c>
      <c r="J130" s="262">
        <v>0</v>
      </c>
      <c r="K130" s="262">
        <v>0.09540911905775123</v>
      </c>
      <c r="L130" s="263">
        <v>0.02932632764901819</v>
      </c>
    </row>
    <row r="131" spans="1:12" ht="18.75" customHeight="1">
      <c r="A131" s="264"/>
      <c r="B131" s="265"/>
      <c r="C131" s="265"/>
      <c r="D131" s="266" t="s">
        <v>327</v>
      </c>
      <c r="E131" s="500">
        <v>0</v>
      </c>
      <c r="F131" s="267">
        <v>0</v>
      </c>
      <c r="G131" s="267">
        <v>0</v>
      </c>
      <c r="H131" s="267">
        <v>0</v>
      </c>
      <c r="I131" s="267">
        <v>0</v>
      </c>
      <c r="J131" s="267">
        <v>0</v>
      </c>
      <c r="K131" s="267">
        <v>0</v>
      </c>
      <c r="L131" s="268">
        <v>0</v>
      </c>
    </row>
    <row r="132" spans="1:12" ht="18.75" customHeight="1">
      <c r="A132" s="279" t="s">
        <v>224</v>
      </c>
      <c r="B132" s="275" t="s">
        <v>185</v>
      </c>
      <c r="C132" s="280" t="s">
        <v>225</v>
      </c>
      <c r="D132" s="277" t="s">
        <v>323</v>
      </c>
      <c r="E132" s="497">
        <v>1742272</v>
      </c>
      <c r="F132" s="256">
        <v>41194</v>
      </c>
      <c r="G132" s="256">
        <v>26068</v>
      </c>
      <c r="H132" s="256">
        <v>1559220</v>
      </c>
      <c r="I132" s="256">
        <v>45881</v>
      </c>
      <c r="J132" s="256">
        <v>0</v>
      </c>
      <c r="K132" s="256">
        <v>0</v>
      </c>
      <c r="L132" s="257">
        <v>69909</v>
      </c>
    </row>
    <row r="133" spans="1:12" ht="18.75" customHeight="1">
      <c r="A133" s="252"/>
      <c r="B133" s="254"/>
      <c r="C133" s="254"/>
      <c r="D133" s="259" t="s">
        <v>324</v>
      </c>
      <c r="E133" s="498">
        <v>0</v>
      </c>
      <c r="F133" s="270">
        <v>0</v>
      </c>
      <c r="G133" s="270">
        <v>0</v>
      </c>
      <c r="H133" s="270">
        <v>0</v>
      </c>
      <c r="I133" s="270">
        <v>0</v>
      </c>
      <c r="J133" s="270">
        <v>0</v>
      </c>
      <c r="K133" s="270">
        <v>0</v>
      </c>
      <c r="L133" s="271">
        <v>0</v>
      </c>
    </row>
    <row r="134" spans="1:12" ht="18.75" customHeight="1">
      <c r="A134" s="252"/>
      <c r="B134" s="254"/>
      <c r="C134" s="254"/>
      <c r="D134" s="259" t="s">
        <v>325</v>
      </c>
      <c r="E134" s="498">
        <v>94620.52268000001</v>
      </c>
      <c r="F134" s="270">
        <v>5874.329</v>
      </c>
      <c r="G134" s="270">
        <v>1038.0488</v>
      </c>
      <c r="H134" s="270">
        <v>76234.06242</v>
      </c>
      <c r="I134" s="270">
        <v>0</v>
      </c>
      <c r="J134" s="270">
        <v>0</v>
      </c>
      <c r="K134" s="270">
        <v>0</v>
      </c>
      <c r="L134" s="271">
        <v>11474.08246</v>
      </c>
    </row>
    <row r="135" spans="1:12" ht="18.75" customHeight="1">
      <c r="A135" s="252"/>
      <c r="B135" s="254"/>
      <c r="C135" s="254"/>
      <c r="D135" s="259" t="s">
        <v>326</v>
      </c>
      <c r="E135" s="499">
        <v>0.0543086973101789</v>
      </c>
      <c r="F135" s="262">
        <v>0.14260156818954217</v>
      </c>
      <c r="G135" s="262">
        <v>0.039820807119840415</v>
      </c>
      <c r="H135" s="262">
        <v>0.04889243494824335</v>
      </c>
      <c r="I135" s="262">
        <v>0</v>
      </c>
      <c r="J135" s="262">
        <v>0</v>
      </c>
      <c r="K135" s="262">
        <v>0</v>
      </c>
      <c r="L135" s="263">
        <v>0.164128831194839</v>
      </c>
    </row>
    <row r="136" spans="1:12" ht="18.75" customHeight="1">
      <c r="A136" s="281"/>
      <c r="B136" s="265"/>
      <c r="C136" s="265"/>
      <c r="D136" s="266" t="s">
        <v>327</v>
      </c>
      <c r="E136" s="500">
        <v>0</v>
      </c>
      <c r="F136" s="267">
        <v>0</v>
      </c>
      <c r="G136" s="267">
        <v>0</v>
      </c>
      <c r="H136" s="267">
        <v>0</v>
      </c>
      <c r="I136" s="267">
        <v>0</v>
      </c>
      <c r="J136" s="267">
        <v>0</v>
      </c>
      <c r="K136" s="267">
        <v>0</v>
      </c>
      <c r="L136" s="268">
        <v>0</v>
      </c>
    </row>
    <row r="137" spans="1:12" ht="18.75" customHeight="1">
      <c r="A137" s="252" t="s">
        <v>226</v>
      </c>
      <c r="B137" s="253" t="s">
        <v>185</v>
      </c>
      <c r="C137" s="254" t="s">
        <v>227</v>
      </c>
      <c r="D137" s="255" t="s">
        <v>323</v>
      </c>
      <c r="E137" s="497">
        <v>13355861</v>
      </c>
      <c r="F137" s="256">
        <v>12592676</v>
      </c>
      <c r="G137" s="256">
        <v>124294</v>
      </c>
      <c r="H137" s="256">
        <v>31498</v>
      </c>
      <c r="I137" s="256">
        <v>424318</v>
      </c>
      <c r="J137" s="256">
        <v>0</v>
      </c>
      <c r="K137" s="256">
        <v>0</v>
      </c>
      <c r="L137" s="257">
        <v>183075</v>
      </c>
    </row>
    <row r="138" spans="1:12" ht="18.75" customHeight="1">
      <c r="A138" s="252"/>
      <c r="B138" s="253"/>
      <c r="C138" s="254"/>
      <c r="D138" s="259" t="s">
        <v>324</v>
      </c>
      <c r="E138" s="498">
        <v>0</v>
      </c>
      <c r="F138" s="270">
        <v>0</v>
      </c>
      <c r="G138" s="270">
        <v>0</v>
      </c>
      <c r="H138" s="270">
        <v>0</v>
      </c>
      <c r="I138" s="270">
        <v>0</v>
      </c>
      <c r="J138" s="270">
        <v>0</v>
      </c>
      <c r="K138" s="270">
        <v>0</v>
      </c>
      <c r="L138" s="271">
        <v>0</v>
      </c>
    </row>
    <row r="139" spans="1:12" ht="18.75" customHeight="1">
      <c r="A139" s="252"/>
      <c r="B139" s="253"/>
      <c r="C139" s="254"/>
      <c r="D139" s="259" t="s">
        <v>325</v>
      </c>
      <c r="E139" s="498">
        <v>1334085.0234</v>
      </c>
      <c r="F139" s="270">
        <v>1272825.958</v>
      </c>
      <c r="G139" s="270">
        <v>897.56932</v>
      </c>
      <c r="H139" s="270">
        <v>1262.29944</v>
      </c>
      <c r="I139" s="270">
        <v>0</v>
      </c>
      <c r="J139" s="270">
        <v>0</v>
      </c>
      <c r="K139" s="270">
        <v>0</v>
      </c>
      <c r="L139" s="271">
        <v>59099.19664</v>
      </c>
    </row>
    <row r="140" spans="1:12" ht="18.75" customHeight="1">
      <c r="A140" s="258"/>
      <c r="B140" s="254"/>
      <c r="C140" s="254"/>
      <c r="D140" s="259" t="s">
        <v>326</v>
      </c>
      <c r="E140" s="499">
        <v>0.09988760914777416</v>
      </c>
      <c r="F140" s="262">
        <v>0.10107668600383271</v>
      </c>
      <c r="G140" s="262">
        <v>0.007221340692229713</v>
      </c>
      <c r="H140" s="262">
        <v>0.04007554257413169</v>
      </c>
      <c r="I140" s="262">
        <v>0</v>
      </c>
      <c r="J140" s="262">
        <v>0</v>
      </c>
      <c r="K140" s="262">
        <v>0</v>
      </c>
      <c r="L140" s="263">
        <v>0.3228141288542947</v>
      </c>
    </row>
    <row r="141" spans="1:12" ht="18.75" customHeight="1">
      <c r="A141" s="264"/>
      <c r="B141" s="265"/>
      <c r="C141" s="265"/>
      <c r="D141" s="273" t="s">
        <v>327</v>
      </c>
      <c r="E141" s="500">
        <v>0</v>
      </c>
      <c r="F141" s="267">
        <v>0</v>
      </c>
      <c r="G141" s="267">
        <v>0</v>
      </c>
      <c r="H141" s="267">
        <v>0</v>
      </c>
      <c r="I141" s="267">
        <v>0</v>
      </c>
      <c r="J141" s="267">
        <v>0</v>
      </c>
      <c r="K141" s="267">
        <v>0</v>
      </c>
      <c r="L141" s="268">
        <v>0</v>
      </c>
    </row>
    <row r="142" spans="1:12" ht="18.75" customHeight="1">
      <c r="A142" s="252" t="s">
        <v>228</v>
      </c>
      <c r="B142" s="253" t="s">
        <v>185</v>
      </c>
      <c r="C142" s="254" t="s">
        <v>229</v>
      </c>
      <c r="D142" s="278" t="s">
        <v>323</v>
      </c>
      <c r="E142" s="497">
        <v>7306102</v>
      </c>
      <c r="F142" s="256">
        <v>3649495</v>
      </c>
      <c r="G142" s="256">
        <v>13502</v>
      </c>
      <c r="H142" s="256">
        <v>2621177</v>
      </c>
      <c r="I142" s="256">
        <v>968654</v>
      </c>
      <c r="J142" s="256">
        <v>0</v>
      </c>
      <c r="K142" s="256">
        <v>0</v>
      </c>
      <c r="L142" s="257">
        <v>53274</v>
      </c>
    </row>
    <row r="143" spans="1:12" ht="18.75" customHeight="1">
      <c r="A143" s="252"/>
      <c r="B143" s="253"/>
      <c r="C143" s="254"/>
      <c r="D143" s="259" t="s">
        <v>324</v>
      </c>
      <c r="E143" s="498">
        <v>0</v>
      </c>
      <c r="F143" s="270">
        <v>0</v>
      </c>
      <c r="G143" s="270">
        <v>0</v>
      </c>
      <c r="H143" s="270">
        <v>0</v>
      </c>
      <c r="I143" s="270">
        <v>0</v>
      </c>
      <c r="J143" s="270">
        <v>0</v>
      </c>
      <c r="K143" s="270">
        <v>0</v>
      </c>
      <c r="L143" s="271">
        <v>0</v>
      </c>
    </row>
    <row r="144" spans="1:12" ht="18.75" customHeight="1">
      <c r="A144" s="252"/>
      <c r="B144" s="253"/>
      <c r="C144" s="254"/>
      <c r="D144" s="259" t="s">
        <v>325</v>
      </c>
      <c r="E144" s="498">
        <v>319970.78789</v>
      </c>
      <c r="F144" s="270">
        <v>220713.24291</v>
      </c>
      <c r="G144" s="270">
        <v>1023.57061</v>
      </c>
      <c r="H144" s="270">
        <v>93090.98014</v>
      </c>
      <c r="I144" s="270">
        <v>236.16729</v>
      </c>
      <c r="J144" s="270">
        <v>0</v>
      </c>
      <c r="K144" s="270">
        <v>0</v>
      </c>
      <c r="L144" s="271">
        <v>4906.82694</v>
      </c>
    </row>
    <row r="145" spans="1:12" ht="18.75" customHeight="1">
      <c r="A145" s="252"/>
      <c r="B145" s="254"/>
      <c r="C145" s="254"/>
      <c r="D145" s="259" t="s">
        <v>326</v>
      </c>
      <c r="E145" s="499">
        <v>0.04379500695309208</v>
      </c>
      <c r="F145" s="262">
        <v>0.06047774908857253</v>
      </c>
      <c r="G145" s="262">
        <v>0.07580881424974077</v>
      </c>
      <c r="H145" s="262">
        <v>0.035514953831809144</v>
      </c>
      <c r="I145" s="262">
        <v>0.00024380975043720462</v>
      </c>
      <c r="J145" s="262">
        <v>0</v>
      </c>
      <c r="K145" s="262">
        <v>0</v>
      </c>
      <c r="L145" s="263">
        <v>0.09210547246311522</v>
      </c>
    </row>
    <row r="146" spans="1:12" ht="18.75" customHeight="1">
      <c r="A146" s="264"/>
      <c r="B146" s="265"/>
      <c r="C146" s="265"/>
      <c r="D146" s="259" t="s">
        <v>327</v>
      </c>
      <c r="E146" s="500">
        <v>0</v>
      </c>
      <c r="F146" s="267">
        <v>0</v>
      </c>
      <c r="G146" s="267">
        <v>0</v>
      </c>
      <c r="H146" s="267">
        <v>0</v>
      </c>
      <c r="I146" s="267">
        <v>0</v>
      </c>
      <c r="J146" s="267">
        <v>0</v>
      </c>
      <c r="K146" s="267">
        <v>0</v>
      </c>
      <c r="L146" s="268">
        <v>0</v>
      </c>
    </row>
    <row r="147" spans="1:12" ht="18.75" customHeight="1">
      <c r="A147" s="252" t="s">
        <v>230</v>
      </c>
      <c r="B147" s="253" t="s">
        <v>185</v>
      </c>
      <c r="C147" s="254" t="s">
        <v>231</v>
      </c>
      <c r="D147" s="277" t="s">
        <v>323</v>
      </c>
      <c r="E147" s="497">
        <v>12424689</v>
      </c>
      <c r="F147" s="256">
        <v>12364046</v>
      </c>
      <c r="G147" s="256">
        <v>10356</v>
      </c>
      <c r="H147" s="256">
        <v>47095</v>
      </c>
      <c r="I147" s="256">
        <v>506</v>
      </c>
      <c r="J147" s="256">
        <v>0</v>
      </c>
      <c r="K147" s="256">
        <v>0</v>
      </c>
      <c r="L147" s="257">
        <v>2686</v>
      </c>
    </row>
    <row r="148" spans="1:12" ht="18.75" customHeight="1">
      <c r="A148" s="252"/>
      <c r="B148" s="253"/>
      <c r="C148" s="254"/>
      <c r="D148" s="259" t="s">
        <v>324</v>
      </c>
      <c r="E148" s="498">
        <v>0</v>
      </c>
      <c r="F148" s="270">
        <v>0</v>
      </c>
      <c r="G148" s="270">
        <v>0</v>
      </c>
      <c r="H148" s="270">
        <v>0</v>
      </c>
      <c r="I148" s="270">
        <v>0</v>
      </c>
      <c r="J148" s="270">
        <v>0</v>
      </c>
      <c r="K148" s="270">
        <v>0</v>
      </c>
      <c r="L148" s="271">
        <v>0</v>
      </c>
    </row>
    <row r="149" spans="1:12" ht="18.75" customHeight="1">
      <c r="A149" s="252"/>
      <c r="B149" s="253"/>
      <c r="C149" s="254"/>
      <c r="D149" s="259" t="s">
        <v>325</v>
      </c>
      <c r="E149" s="498">
        <v>1129738.61743</v>
      </c>
      <c r="F149" s="270">
        <v>1124857.02498</v>
      </c>
      <c r="G149" s="270">
        <v>609.63806</v>
      </c>
      <c r="H149" s="270">
        <v>3979.32939</v>
      </c>
      <c r="I149" s="270">
        <v>0</v>
      </c>
      <c r="J149" s="270">
        <v>0</v>
      </c>
      <c r="K149" s="270">
        <v>0</v>
      </c>
      <c r="L149" s="271">
        <v>292.625</v>
      </c>
    </row>
    <row r="150" spans="1:12" ht="18.75" customHeight="1">
      <c r="A150" s="252"/>
      <c r="B150" s="254"/>
      <c r="C150" s="254"/>
      <c r="D150" s="259" t="s">
        <v>326</v>
      </c>
      <c r="E150" s="499">
        <v>0.09092691313480765</v>
      </c>
      <c r="F150" s="262">
        <v>0.09097806858531585</v>
      </c>
      <c r="G150" s="262">
        <v>0.05886810158362302</v>
      </c>
      <c r="H150" s="262">
        <v>0.08449579339632657</v>
      </c>
      <c r="I150" s="262">
        <v>0</v>
      </c>
      <c r="J150" s="262">
        <v>0</v>
      </c>
      <c r="K150" s="262">
        <v>0</v>
      </c>
      <c r="L150" s="263">
        <v>0.10894452717795979</v>
      </c>
    </row>
    <row r="151" spans="1:12" ht="18.75" customHeight="1">
      <c r="A151" s="264"/>
      <c r="B151" s="265"/>
      <c r="C151" s="265"/>
      <c r="D151" s="259" t="s">
        <v>327</v>
      </c>
      <c r="E151" s="500">
        <v>0</v>
      </c>
      <c r="F151" s="267">
        <v>0</v>
      </c>
      <c r="G151" s="267">
        <v>0</v>
      </c>
      <c r="H151" s="267">
        <v>0</v>
      </c>
      <c r="I151" s="267">
        <v>0</v>
      </c>
      <c r="J151" s="267">
        <v>0</v>
      </c>
      <c r="K151" s="267">
        <v>0</v>
      </c>
      <c r="L151" s="268">
        <v>0</v>
      </c>
    </row>
    <row r="152" spans="1:12" ht="18.75" customHeight="1">
      <c r="A152" s="252" t="s">
        <v>232</v>
      </c>
      <c r="B152" s="253" t="s">
        <v>185</v>
      </c>
      <c r="C152" s="254" t="s">
        <v>345</v>
      </c>
      <c r="D152" s="255" t="s">
        <v>323</v>
      </c>
      <c r="E152" s="497">
        <v>3527208</v>
      </c>
      <c r="F152" s="256">
        <v>893716</v>
      </c>
      <c r="G152" s="256">
        <v>2319404</v>
      </c>
      <c r="H152" s="256">
        <v>223962</v>
      </c>
      <c r="I152" s="256">
        <v>3695</v>
      </c>
      <c r="J152" s="256">
        <v>0</v>
      </c>
      <c r="K152" s="256">
        <v>0</v>
      </c>
      <c r="L152" s="257">
        <v>86431</v>
      </c>
    </row>
    <row r="153" spans="1:12" ht="18.75" customHeight="1">
      <c r="A153" s="252"/>
      <c r="B153" s="253"/>
      <c r="C153" s="254" t="s">
        <v>346</v>
      </c>
      <c r="D153" s="259" t="s">
        <v>324</v>
      </c>
      <c r="E153" s="498">
        <v>0</v>
      </c>
      <c r="F153" s="270">
        <v>0</v>
      </c>
      <c r="G153" s="270">
        <v>0</v>
      </c>
      <c r="H153" s="270">
        <v>0</v>
      </c>
      <c r="I153" s="270">
        <v>0</v>
      </c>
      <c r="J153" s="270">
        <v>0</v>
      </c>
      <c r="K153" s="270">
        <v>0</v>
      </c>
      <c r="L153" s="271">
        <v>0</v>
      </c>
    </row>
    <row r="154" spans="1:12" ht="18.75" customHeight="1">
      <c r="A154" s="252"/>
      <c r="B154" s="253"/>
      <c r="C154" s="254"/>
      <c r="D154" s="259" t="s">
        <v>325</v>
      </c>
      <c r="E154" s="498">
        <v>291080.58499000006</v>
      </c>
      <c r="F154" s="270">
        <v>70452.6827</v>
      </c>
      <c r="G154" s="270">
        <v>195044.64624</v>
      </c>
      <c r="H154" s="270">
        <v>14237.85317</v>
      </c>
      <c r="I154" s="270">
        <v>0</v>
      </c>
      <c r="J154" s="270">
        <v>0</v>
      </c>
      <c r="K154" s="270">
        <v>0</v>
      </c>
      <c r="L154" s="271">
        <v>11345.40288</v>
      </c>
    </row>
    <row r="155" spans="1:12" ht="18.75" customHeight="1">
      <c r="A155" s="252"/>
      <c r="B155" s="254"/>
      <c r="C155" s="254"/>
      <c r="D155" s="259" t="s">
        <v>326</v>
      </c>
      <c r="E155" s="499">
        <v>0.08252436062460736</v>
      </c>
      <c r="F155" s="262">
        <v>0.07883117533981712</v>
      </c>
      <c r="G155" s="262">
        <v>0.08409257129848875</v>
      </c>
      <c r="H155" s="262">
        <v>0.06357262915137389</v>
      </c>
      <c r="I155" s="262">
        <v>0</v>
      </c>
      <c r="J155" s="262">
        <v>0</v>
      </c>
      <c r="K155" s="262">
        <v>0</v>
      </c>
      <c r="L155" s="263">
        <v>0.13126543578114333</v>
      </c>
    </row>
    <row r="156" spans="1:12" ht="18.75" customHeight="1">
      <c r="A156" s="264"/>
      <c r="B156" s="265"/>
      <c r="C156" s="265"/>
      <c r="D156" s="272" t="s">
        <v>327</v>
      </c>
      <c r="E156" s="500">
        <v>0</v>
      </c>
      <c r="F156" s="267">
        <v>0</v>
      </c>
      <c r="G156" s="267">
        <v>0</v>
      </c>
      <c r="H156" s="267">
        <v>0</v>
      </c>
      <c r="I156" s="267">
        <v>0</v>
      </c>
      <c r="J156" s="267">
        <v>0</v>
      </c>
      <c r="K156" s="267">
        <v>0</v>
      </c>
      <c r="L156" s="268">
        <v>0</v>
      </c>
    </row>
    <row r="157" spans="1:12" ht="18.75" customHeight="1">
      <c r="A157" s="252" t="s">
        <v>233</v>
      </c>
      <c r="B157" s="253" t="s">
        <v>185</v>
      </c>
      <c r="C157" s="254" t="s">
        <v>347</v>
      </c>
      <c r="D157" s="259" t="s">
        <v>323</v>
      </c>
      <c r="E157" s="497">
        <v>100668</v>
      </c>
      <c r="F157" s="256">
        <v>18569</v>
      </c>
      <c r="G157" s="256">
        <v>1897</v>
      </c>
      <c r="H157" s="256">
        <v>78331</v>
      </c>
      <c r="I157" s="256">
        <v>1871</v>
      </c>
      <c r="J157" s="256">
        <v>0</v>
      </c>
      <c r="K157" s="256">
        <v>0</v>
      </c>
      <c r="L157" s="257">
        <v>0</v>
      </c>
    </row>
    <row r="158" spans="1:12" ht="18.75" customHeight="1">
      <c r="A158" s="252"/>
      <c r="B158" s="253"/>
      <c r="C158" s="254" t="s">
        <v>348</v>
      </c>
      <c r="D158" s="259" t="s">
        <v>324</v>
      </c>
      <c r="E158" s="498">
        <v>0</v>
      </c>
      <c r="F158" s="270">
        <v>0</v>
      </c>
      <c r="G158" s="270">
        <v>0</v>
      </c>
      <c r="H158" s="270">
        <v>0</v>
      </c>
      <c r="I158" s="270">
        <v>0</v>
      </c>
      <c r="J158" s="270">
        <v>0</v>
      </c>
      <c r="K158" s="270">
        <v>0</v>
      </c>
      <c r="L158" s="271">
        <v>0</v>
      </c>
    </row>
    <row r="159" spans="1:12" ht="18.75" customHeight="1">
      <c r="A159" s="252"/>
      <c r="B159" s="253"/>
      <c r="C159" s="254"/>
      <c r="D159" s="259" t="s">
        <v>325</v>
      </c>
      <c r="E159" s="498">
        <v>3714.72123</v>
      </c>
      <c r="F159" s="270">
        <v>34.595</v>
      </c>
      <c r="G159" s="270">
        <v>54.2879</v>
      </c>
      <c r="H159" s="270">
        <v>3625.83833</v>
      </c>
      <c r="I159" s="270">
        <v>0</v>
      </c>
      <c r="J159" s="270">
        <v>0</v>
      </c>
      <c r="K159" s="270">
        <v>0</v>
      </c>
      <c r="L159" s="271">
        <v>0</v>
      </c>
    </row>
    <row r="160" spans="1:12" ht="18.75" customHeight="1">
      <c r="A160" s="258"/>
      <c r="B160" s="254"/>
      <c r="C160" s="254"/>
      <c r="D160" s="259" t="s">
        <v>326</v>
      </c>
      <c r="E160" s="499">
        <v>0.036900715520324236</v>
      </c>
      <c r="F160" s="262">
        <v>0.0018630513220959663</v>
      </c>
      <c r="G160" s="262">
        <v>0.028617764891934634</v>
      </c>
      <c r="H160" s="262">
        <v>0.046288676641431874</v>
      </c>
      <c r="I160" s="262">
        <v>0</v>
      </c>
      <c r="J160" s="262">
        <v>0</v>
      </c>
      <c r="K160" s="262">
        <v>0</v>
      </c>
      <c r="L160" s="263">
        <v>0</v>
      </c>
    </row>
    <row r="161" spans="1:12" ht="18.75" customHeight="1">
      <c r="A161" s="264"/>
      <c r="B161" s="265"/>
      <c r="C161" s="265"/>
      <c r="D161" s="273" t="s">
        <v>327</v>
      </c>
      <c r="E161" s="500">
        <v>0</v>
      </c>
      <c r="F161" s="267">
        <v>0</v>
      </c>
      <c r="G161" s="267">
        <v>0</v>
      </c>
      <c r="H161" s="267">
        <v>0</v>
      </c>
      <c r="I161" s="267">
        <v>0</v>
      </c>
      <c r="J161" s="267">
        <v>0</v>
      </c>
      <c r="K161" s="267">
        <v>0</v>
      </c>
      <c r="L161" s="268">
        <v>0</v>
      </c>
    </row>
    <row r="162" spans="1:12" ht="18.75" customHeight="1">
      <c r="A162" s="279" t="s">
        <v>234</v>
      </c>
      <c r="B162" s="275" t="s">
        <v>185</v>
      </c>
      <c r="C162" s="280" t="s">
        <v>349</v>
      </c>
      <c r="D162" s="277" t="s">
        <v>323</v>
      </c>
      <c r="E162" s="497">
        <v>326371</v>
      </c>
      <c r="F162" s="256">
        <v>1045</v>
      </c>
      <c r="G162" s="256">
        <v>522</v>
      </c>
      <c r="H162" s="256">
        <v>271503</v>
      </c>
      <c r="I162" s="256">
        <v>14867</v>
      </c>
      <c r="J162" s="256">
        <v>0</v>
      </c>
      <c r="K162" s="256">
        <v>0</v>
      </c>
      <c r="L162" s="257">
        <v>38434</v>
      </c>
    </row>
    <row r="163" spans="1:12" ht="18.75" customHeight="1">
      <c r="A163" s="252"/>
      <c r="B163" s="253"/>
      <c r="C163" s="254" t="s">
        <v>350</v>
      </c>
      <c r="D163" s="259" t="s">
        <v>324</v>
      </c>
      <c r="E163" s="498">
        <v>0</v>
      </c>
      <c r="F163" s="270">
        <v>0</v>
      </c>
      <c r="G163" s="270">
        <v>0</v>
      </c>
      <c r="H163" s="270">
        <v>0</v>
      </c>
      <c r="I163" s="270">
        <v>0</v>
      </c>
      <c r="J163" s="270">
        <v>0</v>
      </c>
      <c r="K163" s="270">
        <v>0</v>
      </c>
      <c r="L163" s="271">
        <v>0</v>
      </c>
    </row>
    <row r="164" spans="1:12" ht="18.75" customHeight="1">
      <c r="A164" s="252"/>
      <c r="B164" s="253"/>
      <c r="C164" s="254"/>
      <c r="D164" s="259" t="s">
        <v>325</v>
      </c>
      <c r="E164" s="498">
        <v>17497.33121</v>
      </c>
      <c r="F164" s="270">
        <v>200</v>
      </c>
      <c r="G164" s="270">
        <v>12.48027</v>
      </c>
      <c r="H164" s="270">
        <v>16014.41948</v>
      </c>
      <c r="I164" s="270">
        <v>19.434</v>
      </c>
      <c r="J164" s="270">
        <v>0</v>
      </c>
      <c r="K164" s="270">
        <v>0</v>
      </c>
      <c r="L164" s="271">
        <v>1250.99746</v>
      </c>
    </row>
    <row r="165" spans="1:12" ht="18.75" customHeight="1">
      <c r="A165" s="252"/>
      <c r="B165" s="254"/>
      <c r="C165" s="254"/>
      <c r="D165" s="259" t="s">
        <v>326</v>
      </c>
      <c r="E165" s="499">
        <v>0.053611782940273495</v>
      </c>
      <c r="F165" s="262">
        <v>0.19138755980861244</v>
      </c>
      <c r="G165" s="262">
        <v>0.023908563218390806</v>
      </c>
      <c r="H165" s="262">
        <v>0.058984318699977535</v>
      </c>
      <c r="I165" s="262">
        <v>0.0013071904217394229</v>
      </c>
      <c r="J165" s="262">
        <v>0</v>
      </c>
      <c r="K165" s="262">
        <v>0</v>
      </c>
      <c r="L165" s="263">
        <v>0.03254923921527814</v>
      </c>
    </row>
    <row r="166" spans="1:12" ht="18.75" customHeight="1">
      <c r="A166" s="264"/>
      <c r="B166" s="265"/>
      <c r="C166" s="265"/>
      <c r="D166" s="272" t="s">
        <v>327</v>
      </c>
      <c r="E166" s="500">
        <v>0</v>
      </c>
      <c r="F166" s="267">
        <v>0</v>
      </c>
      <c r="G166" s="267">
        <v>0</v>
      </c>
      <c r="H166" s="267">
        <v>0</v>
      </c>
      <c r="I166" s="267">
        <v>0</v>
      </c>
      <c r="J166" s="267">
        <v>0</v>
      </c>
      <c r="K166" s="267">
        <v>0</v>
      </c>
      <c r="L166" s="268">
        <v>0</v>
      </c>
    </row>
    <row r="167" spans="1:12" ht="18.75" customHeight="1">
      <c r="A167" s="252" t="s">
        <v>235</v>
      </c>
      <c r="B167" s="253" t="s">
        <v>185</v>
      </c>
      <c r="C167" s="254" t="s">
        <v>351</v>
      </c>
      <c r="D167" s="259" t="s">
        <v>323</v>
      </c>
      <c r="E167" s="497">
        <v>1788300</v>
      </c>
      <c r="F167" s="256">
        <v>1147328</v>
      </c>
      <c r="G167" s="256">
        <v>6286</v>
      </c>
      <c r="H167" s="256">
        <v>231841</v>
      </c>
      <c r="I167" s="256">
        <v>378185</v>
      </c>
      <c r="J167" s="256">
        <v>0</v>
      </c>
      <c r="K167" s="256">
        <v>0</v>
      </c>
      <c r="L167" s="257">
        <v>24660</v>
      </c>
    </row>
    <row r="168" spans="1:12" ht="18.75" customHeight="1">
      <c r="A168" s="252"/>
      <c r="B168" s="253"/>
      <c r="C168" s="254" t="s">
        <v>352</v>
      </c>
      <c r="D168" s="259" t="s">
        <v>324</v>
      </c>
      <c r="E168" s="498">
        <v>0</v>
      </c>
      <c r="F168" s="270">
        <v>0</v>
      </c>
      <c r="G168" s="270">
        <v>0</v>
      </c>
      <c r="H168" s="270">
        <v>0</v>
      </c>
      <c r="I168" s="270">
        <v>0</v>
      </c>
      <c r="J168" s="270">
        <v>0</v>
      </c>
      <c r="K168" s="270">
        <v>0</v>
      </c>
      <c r="L168" s="271">
        <v>0</v>
      </c>
    </row>
    <row r="169" spans="1:12" ht="18.75" customHeight="1">
      <c r="A169" s="252"/>
      <c r="B169" s="253"/>
      <c r="C169" s="254"/>
      <c r="D169" s="259" t="s">
        <v>325</v>
      </c>
      <c r="E169" s="498">
        <v>80294.41629999998</v>
      </c>
      <c r="F169" s="270">
        <v>68296.802</v>
      </c>
      <c r="G169" s="270">
        <v>10.31257</v>
      </c>
      <c r="H169" s="270">
        <v>10830.85101</v>
      </c>
      <c r="I169" s="270">
        <v>414.2655</v>
      </c>
      <c r="J169" s="270">
        <v>0</v>
      </c>
      <c r="K169" s="270">
        <v>0</v>
      </c>
      <c r="L169" s="271">
        <v>742.18522</v>
      </c>
    </row>
    <row r="170" spans="1:12" ht="18.75" customHeight="1">
      <c r="A170" s="258"/>
      <c r="B170" s="254"/>
      <c r="C170" s="254"/>
      <c r="D170" s="259" t="s">
        <v>326</v>
      </c>
      <c r="E170" s="499">
        <v>0.044899858133422794</v>
      </c>
      <c r="F170" s="262">
        <v>0.059526832780164</v>
      </c>
      <c r="G170" s="262">
        <v>0.0016405615653833916</v>
      </c>
      <c r="H170" s="262">
        <v>0.04671671969151272</v>
      </c>
      <c r="I170" s="262">
        <v>0.0010954043655882703</v>
      </c>
      <c r="J170" s="262">
        <v>0</v>
      </c>
      <c r="K170" s="262">
        <v>0</v>
      </c>
      <c r="L170" s="263">
        <v>0.03009672424979724</v>
      </c>
    </row>
    <row r="171" spans="1:12" ht="18.75" customHeight="1">
      <c r="A171" s="264"/>
      <c r="B171" s="265"/>
      <c r="C171" s="265"/>
      <c r="D171" s="273" t="s">
        <v>327</v>
      </c>
      <c r="E171" s="500">
        <v>0</v>
      </c>
      <c r="F171" s="267">
        <v>0</v>
      </c>
      <c r="G171" s="267">
        <v>0</v>
      </c>
      <c r="H171" s="267">
        <v>0</v>
      </c>
      <c r="I171" s="267">
        <v>0</v>
      </c>
      <c r="J171" s="267">
        <v>0</v>
      </c>
      <c r="K171" s="267">
        <v>0</v>
      </c>
      <c r="L171" s="268">
        <v>0</v>
      </c>
    </row>
    <row r="172" spans="1:12" ht="18.75" customHeight="1">
      <c r="A172" s="252" t="s">
        <v>236</v>
      </c>
      <c r="B172" s="253" t="s">
        <v>185</v>
      </c>
      <c r="C172" s="254" t="s">
        <v>353</v>
      </c>
      <c r="D172" s="278" t="s">
        <v>323</v>
      </c>
      <c r="E172" s="497">
        <v>94468</v>
      </c>
      <c r="F172" s="256">
        <v>92411</v>
      </c>
      <c r="G172" s="256">
        <v>37</v>
      </c>
      <c r="H172" s="256">
        <v>0</v>
      </c>
      <c r="I172" s="256">
        <v>658</v>
      </c>
      <c r="J172" s="256">
        <v>0</v>
      </c>
      <c r="K172" s="256">
        <v>0</v>
      </c>
      <c r="L172" s="257">
        <v>1362</v>
      </c>
    </row>
    <row r="173" spans="1:12" ht="18.75" customHeight="1">
      <c r="A173" s="258"/>
      <c r="B173" s="254"/>
      <c r="C173" s="254" t="s">
        <v>354</v>
      </c>
      <c r="D173" s="259" t="s">
        <v>324</v>
      </c>
      <c r="E173" s="498">
        <v>0</v>
      </c>
      <c r="F173" s="270">
        <v>0</v>
      </c>
      <c r="G173" s="270">
        <v>0</v>
      </c>
      <c r="H173" s="270">
        <v>0</v>
      </c>
      <c r="I173" s="270">
        <v>0</v>
      </c>
      <c r="J173" s="270">
        <v>0</v>
      </c>
      <c r="K173" s="270">
        <v>0</v>
      </c>
      <c r="L173" s="271">
        <v>0</v>
      </c>
    </row>
    <row r="174" spans="1:12" ht="18.75" customHeight="1">
      <c r="A174" s="258"/>
      <c r="B174" s="254"/>
      <c r="C174" s="254" t="s">
        <v>355</v>
      </c>
      <c r="D174" s="259" t="s">
        <v>325</v>
      </c>
      <c r="E174" s="498">
        <v>20263.849</v>
      </c>
      <c r="F174" s="270">
        <v>20130.623</v>
      </c>
      <c r="G174" s="270">
        <v>0.8</v>
      </c>
      <c r="H174" s="270">
        <v>0</v>
      </c>
      <c r="I174" s="270">
        <v>30</v>
      </c>
      <c r="J174" s="270">
        <v>0</v>
      </c>
      <c r="K174" s="270">
        <v>0</v>
      </c>
      <c r="L174" s="271">
        <v>102.426</v>
      </c>
    </row>
    <row r="175" spans="1:12" ht="18.75" customHeight="1">
      <c r="A175" s="258"/>
      <c r="B175" s="254"/>
      <c r="C175" s="254" t="s">
        <v>356</v>
      </c>
      <c r="D175" s="259" t="s">
        <v>326</v>
      </c>
      <c r="E175" s="499">
        <v>0.21450490113054155</v>
      </c>
      <c r="F175" s="262">
        <v>0.21783795219183863</v>
      </c>
      <c r="G175" s="262">
        <v>0.021621621621621623</v>
      </c>
      <c r="H175" s="262">
        <v>0</v>
      </c>
      <c r="I175" s="262">
        <v>0.04559270516717325</v>
      </c>
      <c r="J175" s="262">
        <v>0</v>
      </c>
      <c r="K175" s="262">
        <v>0</v>
      </c>
      <c r="L175" s="263">
        <v>0.07520264317180617</v>
      </c>
    </row>
    <row r="176" spans="1:12" ht="18.75" customHeight="1">
      <c r="A176" s="264"/>
      <c r="B176" s="265"/>
      <c r="C176" s="265"/>
      <c r="D176" s="272" t="s">
        <v>327</v>
      </c>
      <c r="E176" s="500">
        <v>0</v>
      </c>
      <c r="F176" s="267">
        <v>0</v>
      </c>
      <c r="G176" s="267">
        <v>0</v>
      </c>
      <c r="H176" s="267">
        <v>0</v>
      </c>
      <c r="I176" s="267">
        <v>0</v>
      </c>
      <c r="J176" s="267">
        <v>0</v>
      </c>
      <c r="K176" s="267">
        <v>0</v>
      </c>
      <c r="L176" s="268">
        <v>0</v>
      </c>
    </row>
    <row r="177" spans="1:12" ht="18.75" customHeight="1">
      <c r="A177" s="252" t="s">
        <v>237</v>
      </c>
      <c r="B177" s="253" t="s">
        <v>185</v>
      </c>
      <c r="C177" s="254" t="s">
        <v>238</v>
      </c>
      <c r="D177" s="255" t="s">
        <v>323</v>
      </c>
      <c r="E177" s="497">
        <v>251674</v>
      </c>
      <c r="F177" s="256">
        <v>186881</v>
      </c>
      <c r="G177" s="256">
        <v>22315</v>
      </c>
      <c r="H177" s="256">
        <v>24033</v>
      </c>
      <c r="I177" s="256">
        <v>18445</v>
      </c>
      <c r="J177" s="256">
        <v>0</v>
      </c>
      <c r="K177" s="256">
        <v>0</v>
      </c>
      <c r="L177" s="257">
        <v>0</v>
      </c>
    </row>
    <row r="178" spans="1:12" ht="18.75" customHeight="1">
      <c r="A178" s="258"/>
      <c r="B178" s="254"/>
      <c r="C178" s="254"/>
      <c r="D178" s="259" t="s">
        <v>324</v>
      </c>
      <c r="E178" s="498">
        <v>0</v>
      </c>
      <c r="F178" s="270">
        <v>0</v>
      </c>
      <c r="G178" s="270">
        <v>0</v>
      </c>
      <c r="H178" s="270">
        <v>0</v>
      </c>
      <c r="I178" s="270">
        <v>0</v>
      </c>
      <c r="J178" s="270">
        <v>0</v>
      </c>
      <c r="K178" s="270">
        <v>0</v>
      </c>
      <c r="L178" s="271">
        <v>0</v>
      </c>
    </row>
    <row r="179" spans="1:12" ht="18.75" customHeight="1">
      <c r="A179" s="258"/>
      <c r="B179" s="254"/>
      <c r="C179" s="254"/>
      <c r="D179" s="259" t="s">
        <v>325</v>
      </c>
      <c r="E179" s="498">
        <v>14550.75398</v>
      </c>
      <c r="F179" s="270">
        <v>8371.25</v>
      </c>
      <c r="G179" s="270">
        <v>1454.62947</v>
      </c>
      <c r="H179" s="270">
        <v>3475.76166</v>
      </c>
      <c r="I179" s="270">
        <v>1249.11285</v>
      </c>
      <c r="J179" s="270">
        <v>0</v>
      </c>
      <c r="K179" s="270">
        <v>0</v>
      </c>
      <c r="L179" s="271">
        <v>0</v>
      </c>
    </row>
    <row r="180" spans="1:12" ht="18.75" customHeight="1">
      <c r="A180" s="258"/>
      <c r="B180" s="254"/>
      <c r="C180" s="254"/>
      <c r="D180" s="259" t="s">
        <v>326</v>
      </c>
      <c r="E180" s="499">
        <v>0.05781588078228184</v>
      </c>
      <c r="F180" s="262">
        <v>0.04479454840245932</v>
      </c>
      <c r="G180" s="262">
        <v>0.06518617387407574</v>
      </c>
      <c r="H180" s="262">
        <v>0.14462454375234055</v>
      </c>
      <c r="I180" s="262">
        <v>0.0677209460558417</v>
      </c>
      <c r="J180" s="262">
        <v>0</v>
      </c>
      <c r="K180" s="262">
        <v>0</v>
      </c>
      <c r="L180" s="263">
        <v>0</v>
      </c>
    </row>
    <row r="181" spans="1:12" ht="18.75" customHeight="1">
      <c r="A181" s="264"/>
      <c r="B181" s="265"/>
      <c r="C181" s="265"/>
      <c r="D181" s="272" t="s">
        <v>327</v>
      </c>
      <c r="E181" s="500">
        <v>0</v>
      </c>
      <c r="F181" s="267">
        <v>0</v>
      </c>
      <c r="G181" s="267">
        <v>0</v>
      </c>
      <c r="H181" s="267">
        <v>0</v>
      </c>
      <c r="I181" s="267">
        <v>0</v>
      </c>
      <c r="J181" s="267">
        <v>0</v>
      </c>
      <c r="K181" s="267">
        <v>0</v>
      </c>
      <c r="L181" s="268">
        <v>0</v>
      </c>
    </row>
    <row r="182" spans="1:12" ht="6.75" customHeight="1">
      <c r="A182" s="254"/>
      <c r="B182" s="254"/>
      <c r="C182" s="254"/>
      <c r="D182" s="259"/>
      <c r="E182" s="282"/>
      <c r="F182" s="282"/>
      <c r="G182" s="282"/>
      <c r="H182" s="282"/>
      <c r="I182" s="282"/>
      <c r="J182" s="282"/>
      <c r="K182" s="282"/>
      <c r="L182" s="282"/>
    </row>
    <row r="183" spans="1:12" ht="18">
      <c r="A183" s="530" t="s">
        <v>569</v>
      </c>
      <c r="B183" s="283"/>
      <c r="C183" s="283"/>
      <c r="D183" s="283"/>
      <c r="E183" s="283"/>
      <c r="F183" s="284"/>
      <c r="G183" s="284"/>
      <c r="H183" s="284"/>
      <c r="I183" s="284"/>
      <c r="J183" s="284"/>
      <c r="K183" s="284"/>
      <c r="L183" s="284"/>
    </row>
    <row r="184" spans="1:12" ht="15">
      <c r="A184" s="285"/>
      <c r="B184" s="283"/>
      <c r="C184" s="283"/>
      <c r="D184" s="283"/>
      <c r="E184" s="283"/>
      <c r="F184" s="284"/>
      <c r="G184" s="284"/>
      <c r="H184" s="284"/>
      <c r="I184" s="284"/>
      <c r="J184" s="284"/>
      <c r="K184" s="284"/>
      <c r="L184" s="284"/>
    </row>
    <row r="185" spans="5:12" ht="15">
      <c r="E185" s="284"/>
      <c r="F185" s="284"/>
      <c r="G185" s="284"/>
      <c r="H185" s="284"/>
      <c r="I185" s="284"/>
      <c r="J185" s="284"/>
      <c r="K185" s="284"/>
      <c r="L185" s="284"/>
    </row>
    <row r="186" spans="5:12" ht="15">
      <c r="E186" s="284"/>
      <c r="F186" s="284"/>
      <c r="G186" s="284"/>
      <c r="H186" s="284"/>
      <c r="I186" s="284"/>
      <c r="J186" s="284"/>
      <c r="K186" s="284"/>
      <c r="L186" s="284"/>
    </row>
  </sheetData>
  <printOptions horizontalCentered="1"/>
  <pageMargins left="0.7086614173228347" right="0.7086614173228347" top="0.7480314960629921" bottom="0.1968503937007874" header="0.5118110236220472" footer="0"/>
  <pageSetup firstPageNumber="19" useFirstPageNumber="1" fitToHeight="0" horizontalDpi="600" verticalDpi="600" orientation="landscape" paperSize="9" scale="73" r:id="rId1"/>
  <headerFooter alignWithMargins="0">
    <oddHeader>&amp;C&amp;12 - &amp;P -</oddHeader>
  </headerFooter>
  <rowBreaks count="5" manualBreakCount="5">
    <brk id="41" max="11" man="1"/>
    <brk id="76" max="11" man="1"/>
    <brk id="106" max="11" man="1"/>
    <brk id="141" max="11" man="1"/>
    <brk id="17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1"/>
  <dimension ref="A1:P431"/>
  <sheetViews>
    <sheetView showGridLines="0" zoomScale="75" zoomScaleNormal="75" workbookViewId="0" topLeftCell="A1">
      <selection activeCell="A1" sqref="A1"/>
    </sheetView>
  </sheetViews>
  <sheetFormatPr defaultColWidth="16.25390625" defaultRowHeight="12.75"/>
  <cols>
    <col min="1" max="1" width="3.625" style="287" customWidth="1"/>
    <col min="2" max="2" width="1.875" style="287" customWidth="1"/>
    <col min="3" max="3" width="41.00390625" style="287" customWidth="1"/>
    <col min="4" max="4" width="2.625" style="287" customWidth="1"/>
    <col min="5" max="5" width="15.75390625" style="287" customWidth="1"/>
    <col min="6" max="6" width="14.375" style="287" customWidth="1"/>
    <col min="7" max="7" width="1.625" style="287" customWidth="1"/>
    <col min="8" max="12" width="15.75390625" style="287" customWidth="1"/>
    <col min="13" max="13" width="22.875" style="287" customWidth="1"/>
    <col min="14" max="16384" width="16.25390625" style="287" customWidth="1"/>
  </cols>
  <sheetData>
    <row r="1" ht="15.75" customHeight="1">
      <c r="A1" s="286" t="s">
        <v>357</v>
      </c>
    </row>
    <row r="2" spans="1:13" ht="15" customHeight="1">
      <c r="A2" s="288" t="s">
        <v>358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5" customHeigh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90"/>
    </row>
    <row r="4" spans="3:13" ht="15" customHeight="1">
      <c r="C4" s="286"/>
      <c r="D4" s="286"/>
      <c r="E4" s="291"/>
      <c r="F4" s="291"/>
      <c r="G4" s="291"/>
      <c r="H4" s="291"/>
      <c r="I4" s="291"/>
      <c r="J4" s="291"/>
      <c r="K4" s="292"/>
      <c r="L4" s="293"/>
      <c r="M4" s="294" t="s">
        <v>26</v>
      </c>
    </row>
    <row r="5" spans="1:13" ht="15.75" customHeight="1">
      <c r="A5" s="295"/>
      <c r="B5" s="296"/>
      <c r="C5" s="297" t="s">
        <v>29</v>
      </c>
      <c r="D5" s="298"/>
      <c r="E5" s="299" t="s">
        <v>2</v>
      </c>
      <c r="F5" s="300" t="s">
        <v>2</v>
      </c>
      <c r="G5" s="527"/>
      <c r="H5" s="209" t="s">
        <v>2</v>
      </c>
      <c r="I5" s="210" t="s">
        <v>2</v>
      </c>
      <c r="J5" s="207" t="s">
        <v>2</v>
      </c>
      <c r="K5" s="210" t="s">
        <v>2</v>
      </c>
      <c r="L5" s="301" t="s">
        <v>2</v>
      </c>
      <c r="M5" s="207" t="s">
        <v>2</v>
      </c>
    </row>
    <row r="6" spans="1:13" ht="15.75" customHeight="1">
      <c r="A6" s="302"/>
      <c r="B6" s="303"/>
      <c r="C6" s="213" t="s">
        <v>549</v>
      </c>
      <c r="D6" s="304"/>
      <c r="E6" s="305"/>
      <c r="F6" s="479" t="s">
        <v>291</v>
      </c>
      <c r="G6" s="526"/>
      <c r="H6" s="216" t="s">
        <v>292</v>
      </c>
      <c r="I6" s="217" t="s">
        <v>293</v>
      </c>
      <c r="J6" s="218" t="s">
        <v>293</v>
      </c>
      <c r="K6" s="217" t="s">
        <v>294</v>
      </c>
      <c r="L6" s="219" t="s">
        <v>295</v>
      </c>
      <c r="M6" s="218" t="s">
        <v>296</v>
      </c>
    </row>
    <row r="7" spans="1:13" ht="15.75" customHeight="1">
      <c r="A7" s="302"/>
      <c r="B7" s="303"/>
      <c r="C7" s="306" t="s">
        <v>297</v>
      </c>
      <c r="D7" s="307"/>
      <c r="E7" s="308" t="s">
        <v>298</v>
      </c>
      <c r="F7" s="479" t="s">
        <v>299</v>
      </c>
      <c r="G7" s="526"/>
      <c r="H7" s="220" t="s">
        <v>300</v>
      </c>
      <c r="I7" s="217" t="s">
        <v>301</v>
      </c>
      <c r="J7" s="218" t="s">
        <v>302</v>
      </c>
      <c r="K7" s="217" t="s">
        <v>303</v>
      </c>
      <c r="L7" s="218" t="s">
        <v>304</v>
      </c>
      <c r="M7" s="221" t="s">
        <v>305</v>
      </c>
    </row>
    <row r="8" spans="1:13" ht="15.75" customHeight="1">
      <c r="A8" s="302"/>
      <c r="B8" s="303"/>
      <c r="C8" s="306" t="s">
        <v>306</v>
      </c>
      <c r="D8" s="307"/>
      <c r="E8" s="308" t="s">
        <v>2</v>
      </c>
      <c r="F8" s="479" t="s">
        <v>307</v>
      </c>
      <c r="G8" s="526"/>
      <c r="H8" s="220" t="s">
        <v>308</v>
      </c>
      <c r="I8" s="217" t="s">
        <v>309</v>
      </c>
      <c r="J8" s="218" t="s">
        <v>2</v>
      </c>
      <c r="K8" s="217" t="s">
        <v>310</v>
      </c>
      <c r="L8" s="218" t="s">
        <v>311</v>
      </c>
      <c r="M8" s="218" t="s">
        <v>312</v>
      </c>
    </row>
    <row r="9" spans="1:13" ht="15.75" customHeight="1">
      <c r="A9" s="302"/>
      <c r="B9" s="303"/>
      <c r="C9" s="306" t="s">
        <v>313</v>
      </c>
      <c r="D9" s="307"/>
      <c r="E9" s="483" t="s">
        <v>2</v>
      </c>
      <c r="F9" s="309" t="s">
        <v>2</v>
      </c>
      <c r="G9" s="309"/>
      <c r="H9" s="220" t="s">
        <v>2</v>
      </c>
      <c r="I9" s="217" t="s">
        <v>314</v>
      </c>
      <c r="J9" s="218"/>
      <c r="K9" s="217" t="s">
        <v>315</v>
      </c>
      <c r="L9" s="218" t="s">
        <v>2</v>
      </c>
      <c r="M9" s="218" t="s">
        <v>316</v>
      </c>
    </row>
    <row r="10" spans="1:13" ht="15.75" customHeight="1">
      <c r="A10" s="302"/>
      <c r="B10" s="303"/>
      <c r="C10" s="306" t="s">
        <v>317</v>
      </c>
      <c r="D10" s="310"/>
      <c r="E10" s="484"/>
      <c r="F10" s="311"/>
      <c r="G10" s="311"/>
      <c r="H10" s="312"/>
      <c r="I10" s="313"/>
      <c r="J10" s="314"/>
      <c r="K10" s="315"/>
      <c r="L10" s="316"/>
      <c r="M10" s="314"/>
    </row>
    <row r="11" spans="1:13" ht="9.75" customHeight="1">
      <c r="A11" s="317"/>
      <c r="B11" s="318"/>
      <c r="C11" s="319" t="s">
        <v>359</v>
      </c>
      <c r="D11" s="320"/>
      <c r="E11" s="480" t="s">
        <v>318</v>
      </c>
      <c r="F11" s="1420" t="s">
        <v>319</v>
      </c>
      <c r="G11" s="1421"/>
      <c r="H11" s="321" t="s">
        <v>320</v>
      </c>
      <c r="I11" s="322" t="s">
        <v>321</v>
      </c>
      <c r="J11" s="323" t="s">
        <v>322</v>
      </c>
      <c r="K11" s="324" t="s">
        <v>360</v>
      </c>
      <c r="L11" s="325" t="s">
        <v>361</v>
      </c>
      <c r="M11" s="325" t="s">
        <v>362</v>
      </c>
    </row>
    <row r="12" spans="1:16" ht="18.75" customHeight="1">
      <c r="A12" s="302"/>
      <c r="B12" s="303"/>
      <c r="C12" s="326" t="s">
        <v>183</v>
      </c>
      <c r="D12" s="327" t="s">
        <v>323</v>
      </c>
      <c r="E12" s="506">
        <v>325287369</v>
      </c>
      <c r="F12" s="507">
        <v>153487393</v>
      </c>
      <c r="G12" s="507"/>
      <c r="H12" s="507">
        <v>25077804</v>
      </c>
      <c r="I12" s="507">
        <v>65553682</v>
      </c>
      <c r="J12" s="507">
        <v>14934646</v>
      </c>
      <c r="K12" s="507">
        <v>36169900</v>
      </c>
      <c r="L12" s="507">
        <v>17765160</v>
      </c>
      <c r="M12" s="508">
        <v>12298784</v>
      </c>
      <c r="N12" s="328"/>
      <c r="O12" s="328"/>
      <c r="P12" s="328"/>
    </row>
    <row r="13" spans="1:16" ht="18.75" customHeight="1">
      <c r="A13" s="302"/>
      <c r="B13" s="303"/>
      <c r="C13" s="329"/>
      <c r="D13" s="330" t="s">
        <v>324</v>
      </c>
      <c r="E13" s="509">
        <v>0</v>
      </c>
      <c r="F13" s="507">
        <v>0</v>
      </c>
      <c r="G13" s="507"/>
      <c r="H13" s="507">
        <v>0</v>
      </c>
      <c r="I13" s="507">
        <v>0</v>
      </c>
      <c r="J13" s="507">
        <v>0</v>
      </c>
      <c r="K13" s="507">
        <v>0</v>
      </c>
      <c r="L13" s="507">
        <v>0</v>
      </c>
      <c r="M13" s="510">
        <v>0</v>
      </c>
      <c r="N13" s="328"/>
      <c r="O13" s="328"/>
      <c r="P13" s="328"/>
    </row>
    <row r="14" spans="1:16" ht="18.75" customHeight="1">
      <c r="A14" s="302"/>
      <c r="B14" s="303"/>
      <c r="C14" s="331" t="s">
        <v>2</v>
      </c>
      <c r="D14" s="330" t="s">
        <v>325</v>
      </c>
      <c r="E14" s="509">
        <v>31876343.490549996</v>
      </c>
      <c r="F14" s="507">
        <v>18303508.24219</v>
      </c>
      <c r="G14" s="507"/>
      <c r="H14" s="507">
        <v>1998272.0375800007</v>
      </c>
      <c r="I14" s="507">
        <v>3439643.8023899994</v>
      </c>
      <c r="J14" s="507">
        <v>213048.40946000005</v>
      </c>
      <c r="K14" s="507">
        <v>5130101.540200001</v>
      </c>
      <c r="L14" s="507">
        <v>1694958.26552</v>
      </c>
      <c r="M14" s="510">
        <v>1096811.1932100002</v>
      </c>
      <c r="N14" s="328"/>
      <c r="O14" s="328"/>
      <c r="P14" s="328"/>
    </row>
    <row r="15" spans="1:16" ht="18.75" customHeight="1">
      <c r="A15" s="302"/>
      <c r="B15" s="303"/>
      <c r="C15" s="329"/>
      <c r="D15" s="330" t="s">
        <v>326</v>
      </c>
      <c r="E15" s="511">
        <v>0.09799440903144935</v>
      </c>
      <c r="F15" s="511">
        <v>0.11925089015089337</v>
      </c>
      <c r="G15" s="511"/>
      <c r="H15" s="511">
        <v>0.0796828955828828</v>
      </c>
      <c r="I15" s="511">
        <v>0.052470642341493484</v>
      </c>
      <c r="J15" s="511">
        <v>0.014265380609624095</v>
      </c>
      <c r="K15" s="511">
        <v>0.1418334454947346</v>
      </c>
      <c r="L15" s="511">
        <v>0.09540911905775123</v>
      </c>
      <c r="M15" s="512">
        <v>0.089180458264004</v>
      </c>
      <c r="N15" s="328"/>
      <c r="O15" s="328"/>
      <c r="P15" s="328"/>
    </row>
    <row r="16" spans="1:16" ht="18.75" customHeight="1">
      <c r="A16" s="332"/>
      <c r="B16" s="333"/>
      <c r="C16" s="334"/>
      <c r="D16" s="330" t="s">
        <v>327</v>
      </c>
      <c r="E16" s="513">
        <v>0</v>
      </c>
      <c r="F16" s="513">
        <v>0</v>
      </c>
      <c r="G16" s="513"/>
      <c r="H16" s="513">
        <v>0</v>
      </c>
      <c r="I16" s="513">
        <v>0</v>
      </c>
      <c r="J16" s="513">
        <v>0</v>
      </c>
      <c r="K16" s="513">
        <v>0</v>
      </c>
      <c r="L16" s="513">
        <v>0</v>
      </c>
      <c r="M16" s="514">
        <v>0</v>
      </c>
      <c r="N16" s="328"/>
      <c r="O16" s="328"/>
      <c r="P16" s="328"/>
    </row>
    <row r="17" spans="1:16" ht="18.75" customHeight="1">
      <c r="A17" s="335" t="s">
        <v>363</v>
      </c>
      <c r="B17" s="336" t="s">
        <v>185</v>
      </c>
      <c r="C17" s="337" t="s">
        <v>364</v>
      </c>
      <c r="D17" s="338" t="s">
        <v>323</v>
      </c>
      <c r="E17" s="358">
        <v>167614</v>
      </c>
      <c r="F17" s="340">
        <v>30000</v>
      </c>
      <c r="G17" s="340"/>
      <c r="H17" s="340">
        <v>1050</v>
      </c>
      <c r="I17" s="340">
        <v>128464</v>
      </c>
      <c r="J17" s="340">
        <v>8100</v>
      </c>
      <c r="K17" s="340">
        <v>0</v>
      </c>
      <c r="L17" s="340">
        <v>0</v>
      </c>
      <c r="M17" s="341">
        <v>0</v>
      </c>
      <c r="N17" s="328"/>
      <c r="O17" s="328"/>
      <c r="P17" s="328"/>
    </row>
    <row r="18" spans="1:16" ht="18.75" customHeight="1">
      <c r="A18" s="342"/>
      <c r="B18" s="336"/>
      <c r="C18" s="337" t="s">
        <v>2</v>
      </c>
      <c r="D18" s="343" t="s">
        <v>324</v>
      </c>
      <c r="E18" s="358">
        <v>0</v>
      </c>
      <c r="F18" s="339">
        <v>0</v>
      </c>
      <c r="G18" s="339"/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44">
        <v>0</v>
      </c>
      <c r="N18" s="328"/>
      <c r="O18" s="328"/>
      <c r="P18" s="328"/>
    </row>
    <row r="19" spans="1:16" ht="18.75" customHeight="1">
      <c r="A19" s="342"/>
      <c r="B19" s="336"/>
      <c r="C19" s="337" t="s">
        <v>2</v>
      </c>
      <c r="D19" s="343" t="s">
        <v>325</v>
      </c>
      <c r="E19" s="358">
        <v>7094.47602</v>
      </c>
      <c r="F19" s="339">
        <v>0</v>
      </c>
      <c r="G19" s="339"/>
      <c r="H19" s="339">
        <v>36.45</v>
      </c>
      <c r="I19" s="339">
        <v>7058.02602</v>
      </c>
      <c r="J19" s="339">
        <v>0</v>
      </c>
      <c r="K19" s="339">
        <v>0</v>
      </c>
      <c r="L19" s="339">
        <v>0</v>
      </c>
      <c r="M19" s="344">
        <v>0</v>
      </c>
      <c r="N19" s="328"/>
      <c r="O19" s="328"/>
      <c r="P19" s="328"/>
    </row>
    <row r="20" spans="1:16" ht="18.75" customHeight="1">
      <c r="A20" s="342"/>
      <c r="B20" s="336"/>
      <c r="C20" s="337" t="s">
        <v>2</v>
      </c>
      <c r="D20" s="343" t="s">
        <v>326</v>
      </c>
      <c r="E20" s="345">
        <v>0.042326273580965794</v>
      </c>
      <c r="F20" s="345">
        <v>0</v>
      </c>
      <c r="G20" s="345"/>
      <c r="H20" s="345">
        <v>0.03471428571428572</v>
      </c>
      <c r="I20" s="345">
        <v>0.05494166474654378</v>
      </c>
      <c r="J20" s="345">
        <v>0</v>
      </c>
      <c r="K20" s="345">
        <v>0</v>
      </c>
      <c r="L20" s="345">
        <v>0</v>
      </c>
      <c r="M20" s="346">
        <v>0</v>
      </c>
      <c r="N20" s="328"/>
      <c r="O20" s="328"/>
      <c r="P20" s="328"/>
    </row>
    <row r="21" spans="1:16" s="303" customFormat="1" ht="18.75" customHeight="1">
      <c r="A21" s="347"/>
      <c r="B21" s="348"/>
      <c r="C21" s="349" t="s">
        <v>2</v>
      </c>
      <c r="D21" s="350" t="s">
        <v>327</v>
      </c>
      <c r="E21" s="351">
        <v>0</v>
      </c>
      <c r="F21" s="351">
        <v>0</v>
      </c>
      <c r="G21" s="351"/>
      <c r="H21" s="351">
        <v>0</v>
      </c>
      <c r="I21" s="351">
        <v>0</v>
      </c>
      <c r="J21" s="351">
        <v>0</v>
      </c>
      <c r="K21" s="351">
        <v>0</v>
      </c>
      <c r="L21" s="351">
        <v>0</v>
      </c>
      <c r="M21" s="352">
        <v>0</v>
      </c>
      <c r="N21" s="328"/>
      <c r="O21" s="328"/>
      <c r="P21" s="328"/>
    </row>
    <row r="22" spans="1:16" ht="18.75" customHeight="1">
      <c r="A22" s="335" t="s">
        <v>239</v>
      </c>
      <c r="B22" s="336" t="s">
        <v>185</v>
      </c>
      <c r="C22" s="337" t="s">
        <v>365</v>
      </c>
      <c r="D22" s="353" t="s">
        <v>323</v>
      </c>
      <c r="E22" s="358">
        <v>407759</v>
      </c>
      <c r="F22" s="340">
        <v>0</v>
      </c>
      <c r="G22" s="340"/>
      <c r="H22" s="340">
        <v>85674</v>
      </c>
      <c r="I22" s="340">
        <v>294547</v>
      </c>
      <c r="J22" s="340">
        <v>27538</v>
      </c>
      <c r="K22" s="340">
        <v>0</v>
      </c>
      <c r="L22" s="340">
        <v>0</v>
      </c>
      <c r="M22" s="341">
        <v>0</v>
      </c>
      <c r="N22" s="328"/>
      <c r="O22" s="328"/>
      <c r="P22" s="328"/>
    </row>
    <row r="23" spans="1:16" ht="18.75" customHeight="1">
      <c r="A23" s="342"/>
      <c r="B23" s="336"/>
      <c r="C23" s="337" t="s">
        <v>2</v>
      </c>
      <c r="D23" s="353" t="s">
        <v>324</v>
      </c>
      <c r="E23" s="358">
        <v>0</v>
      </c>
      <c r="F23" s="339">
        <v>0</v>
      </c>
      <c r="G23" s="339"/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344">
        <v>0</v>
      </c>
      <c r="N23" s="328"/>
      <c r="O23" s="328"/>
      <c r="P23" s="328"/>
    </row>
    <row r="24" spans="1:16" ht="18.75" customHeight="1">
      <c r="A24" s="342"/>
      <c r="B24" s="336"/>
      <c r="C24" s="337" t="s">
        <v>2</v>
      </c>
      <c r="D24" s="353" t="s">
        <v>325</v>
      </c>
      <c r="E24" s="358">
        <v>28858.222760000004</v>
      </c>
      <c r="F24" s="339">
        <v>0</v>
      </c>
      <c r="G24" s="339"/>
      <c r="H24" s="339">
        <v>7551.08376</v>
      </c>
      <c r="I24" s="339">
        <v>21293.3015</v>
      </c>
      <c r="J24" s="339">
        <v>13.8375</v>
      </c>
      <c r="K24" s="339">
        <v>0</v>
      </c>
      <c r="L24" s="339">
        <v>0</v>
      </c>
      <c r="M24" s="344">
        <v>0</v>
      </c>
      <c r="N24" s="328"/>
      <c r="O24" s="328"/>
      <c r="P24" s="328"/>
    </row>
    <row r="25" spans="1:16" ht="18.75" customHeight="1">
      <c r="A25" s="342"/>
      <c r="B25" s="336"/>
      <c r="C25" s="337" t="s">
        <v>2</v>
      </c>
      <c r="D25" s="353" t="s">
        <v>326</v>
      </c>
      <c r="E25" s="345">
        <v>0.07077274262493287</v>
      </c>
      <c r="F25" s="345">
        <v>0</v>
      </c>
      <c r="G25" s="345"/>
      <c r="H25" s="345">
        <v>0.08813740177883606</v>
      </c>
      <c r="I25" s="345">
        <v>0.07229169368555782</v>
      </c>
      <c r="J25" s="345">
        <v>0.0005024874718570703</v>
      </c>
      <c r="K25" s="345">
        <v>0</v>
      </c>
      <c r="L25" s="345">
        <v>0</v>
      </c>
      <c r="M25" s="346">
        <v>0</v>
      </c>
      <c r="N25" s="328"/>
      <c r="O25" s="328"/>
      <c r="P25" s="328"/>
    </row>
    <row r="26" spans="1:16" ht="18.75" customHeight="1">
      <c r="A26" s="347"/>
      <c r="B26" s="348"/>
      <c r="C26" s="349" t="s">
        <v>2</v>
      </c>
      <c r="D26" s="353" t="s">
        <v>327</v>
      </c>
      <c r="E26" s="351">
        <v>0</v>
      </c>
      <c r="F26" s="351">
        <v>0</v>
      </c>
      <c r="G26" s="351"/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2">
        <v>0</v>
      </c>
      <c r="N26" s="328"/>
      <c r="O26" s="328"/>
      <c r="P26" s="328"/>
    </row>
    <row r="27" spans="1:16" ht="18.75" customHeight="1">
      <c r="A27" s="335" t="s">
        <v>366</v>
      </c>
      <c r="B27" s="336" t="s">
        <v>185</v>
      </c>
      <c r="C27" s="337" t="s">
        <v>367</v>
      </c>
      <c r="D27" s="354" t="s">
        <v>323</v>
      </c>
      <c r="E27" s="358">
        <v>94288</v>
      </c>
      <c r="F27" s="340">
        <v>0</v>
      </c>
      <c r="G27" s="340"/>
      <c r="H27" s="340">
        <v>19153</v>
      </c>
      <c r="I27" s="340">
        <v>70265</v>
      </c>
      <c r="J27" s="340">
        <v>4870</v>
      </c>
      <c r="K27" s="340">
        <v>0</v>
      </c>
      <c r="L27" s="340">
        <v>0</v>
      </c>
      <c r="M27" s="341">
        <v>0</v>
      </c>
      <c r="N27" s="328"/>
      <c r="O27" s="328"/>
      <c r="P27" s="328"/>
    </row>
    <row r="28" spans="1:16" ht="18.75" customHeight="1">
      <c r="A28" s="342"/>
      <c r="B28" s="336"/>
      <c r="C28" s="337" t="s">
        <v>2</v>
      </c>
      <c r="D28" s="353" t="s">
        <v>324</v>
      </c>
      <c r="E28" s="358">
        <v>0</v>
      </c>
      <c r="F28" s="339">
        <v>0</v>
      </c>
      <c r="G28" s="339"/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344">
        <v>0</v>
      </c>
      <c r="N28" s="328"/>
      <c r="O28" s="328"/>
      <c r="P28" s="328"/>
    </row>
    <row r="29" spans="1:16" ht="18.75" customHeight="1">
      <c r="A29" s="342"/>
      <c r="B29" s="336"/>
      <c r="C29" s="337" t="s">
        <v>2</v>
      </c>
      <c r="D29" s="353" t="s">
        <v>325</v>
      </c>
      <c r="E29" s="358">
        <v>6079.68434</v>
      </c>
      <c r="F29" s="339">
        <v>0</v>
      </c>
      <c r="G29" s="339"/>
      <c r="H29" s="339">
        <v>1801.12335</v>
      </c>
      <c r="I29" s="339">
        <v>3614.36099</v>
      </c>
      <c r="J29" s="339">
        <v>664.2</v>
      </c>
      <c r="K29" s="339">
        <v>0</v>
      </c>
      <c r="L29" s="339">
        <v>0</v>
      </c>
      <c r="M29" s="344">
        <v>0</v>
      </c>
      <c r="N29" s="328"/>
      <c r="O29" s="328"/>
      <c r="P29" s="328"/>
    </row>
    <row r="30" spans="1:16" ht="18.75" customHeight="1">
      <c r="A30" s="342"/>
      <c r="B30" s="336"/>
      <c r="C30" s="337" t="s">
        <v>2</v>
      </c>
      <c r="D30" s="353" t="s">
        <v>326</v>
      </c>
      <c r="E30" s="345">
        <v>0.06447993742575937</v>
      </c>
      <c r="F30" s="345">
        <v>0</v>
      </c>
      <c r="G30" s="345"/>
      <c r="H30" s="345">
        <v>0.09403870673001619</v>
      </c>
      <c r="I30" s="345">
        <v>0.05143899509001637</v>
      </c>
      <c r="J30" s="345">
        <v>0.13638603696098564</v>
      </c>
      <c r="K30" s="345">
        <v>0</v>
      </c>
      <c r="L30" s="345">
        <v>0</v>
      </c>
      <c r="M30" s="346">
        <v>0</v>
      </c>
      <c r="N30" s="328"/>
      <c r="O30" s="328"/>
      <c r="P30" s="328"/>
    </row>
    <row r="31" spans="1:16" ht="18.75" customHeight="1">
      <c r="A31" s="347"/>
      <c r="B31" s="348"/>
      <c r="C31" s="349" t="s">
        <v>2</v>
      </c>
      <c r="D31" s="355" t="s">
        <v>327</v>
      </c>
      <c r="E31" s="351">
        <v>0</v>
      </c>
      <c r="F31" s="351">
        <v>0</v>
      </c>
      <c r="G31" s="351"/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2">
        <v>0</v>
      </c>
      <c r="N31" s="328"/>
      <c r="O31" s="328"/>
      <c r="P31" s="328"/>
    </row>
    <row r="32" spans="1:16" ht="18.75" customHeight="1">
      <c r="A32" s="335" t="s">
        <v>368</v>
      </c>
      <c r="B32" s="336" t="s">
        <v>185</v>
      </c>
      <c r="C32" s="337" t="s">
        <v>369</v>
      </c>
      <c r="D32" s="353" t="s">
        <v>323</v>
      </c>
      <c r="E32" s="358">
        <v>96984</v>
      </c>
      <c r="F32" s="340">
        <v>0</v>
      </c>
      <c r="G32" s="340"/>
      <c r="H32" s="340">
        <v>21451</v>
      </c>
      <c r="I32" s="340">
        <v>72506</v>
      </c>
      <c r="J32" s="340">
        <v>3027</v>
      </c>
      <c r="K32" s="340">
        <v>0</v>
      </c>
      <c r="L32" s="340">
        <v>0</v>
      </c>
      <c r="M32" s="341">
        <v>0</v>
      </c>
      <c r="N32" s="328"/>
      <c r="O32" s="328"/>
      <c r="P32" s="328"/>
    </row>
    <row r="33" spans="1:16" ht="18.75" customHeight="1">
      <c r="A33" s="342"/>
      <c r="B33" s="336"/>
      <c r="C33" s="337" t="s">
        <v>2</v>
      </c>
      <c r="D33" s="353" t="s">
        <v>324</v>
      </c>
      <c r="E33" s="358">
        <v>0</v>
      </c>
      <c r="F33" s="339">
        <v>0</v>
      </c>
      <c r="G33" s="339"/>
      <c r="H33" s="339">
        <v>0</v>
      </c>
      <c r="I33" s="339">
        <v>0</v>
      </c>
      <c r="J33" s="339">
        <v>0</v>
      </c>
      <c r="K33" s="339">
        <v>0</v>
      </c>
      <c r="L33" s="339">
        <v>0</v>
      </c>
      <c r="M33" s="344">
        <v>0</v>
      </c>
      <c r="N33" s="328"/>
      <c r="O33" s="328"/>
      <c r="P33" s="328"/>
    </row>
    <row r="34" spans="1:16" ht="18.75" customHeight="1">
      <c r="A34" s="342"/>
      <c r="B34" s="336"/>
      <c r="C34" s="337" t="s">
        <v>2</v>
      </c>
      <c r="D34" s="353" t="s">
        <v>325</v>
      </c>
      <c r="E34" s="358">
        <v>6437.41982</v>
      </c>
      <c r="F34" s="339">
        <v>0</v>
      </c>
      <c r="G34" s="339"/>
      <c r="H34" s="339">
        <v>1587.68361</v>
      </c>
      <c r="I34" s="339">
        <v>4815.96218</v>
      </c>
      <c r="J34" s="339">
        <v>33.77403</v>
      </c>
      <c r="K34" s="339">
        <v>0</v>
      </c>
      <c r="L34" s="339">
        <v>0</v>
      </c>
      <c r="M34" s="344">
        <v>0</v>
      </c>
      <c r="N34" s="328"/>
      <c r="O34" s="328"/>
      <c r="P34" s="328"/>
    </row>
    <row r="35" spans="1:16" ht="18.75" customHeight="1">
      <c r="A35" s="342"/>
      <c r="B35" s="336"/>
      <c r="C35" s="337" t="s">
        <v>2</v>
      </c>
      <c r="D35" s="353" t="s">
        <v>326</v>
      </c>
      <c r="E35" s="345">
        <v>0.06637610141879073</v>
      </c>
      <c r="F35" s="345">
        <v>0</v>
      </c>
      <c r="G35" s="345"/>
      <c r="H35" s="345">
        <v>0.07401443335975014</v>
      </c>
      <c r="I35" s="345">
        <v>0.06642156759440598</v>
      </c>
      <c r="J35" s="345">
        <v>0.01115759167492567</v>
      </c>
      <c r="K35" s="345">
        <v>0</v>
      </c>
      <c r="L35" s="345">
        <v>0</v>
      </c>
      <c r="M35" s="346">
        <v>0</v>
      </c>
      <c r="N35" s="328"/>
      <c r="O35" s="328"/>
      <c r="P35" s="328"/>
    </row>
    <row r="36" spans="1:16" ht="18.75" customHeight="1">
      <c r="A36" s="347"/>
      <c r="B36" s="348"/>
      <c r="C36" s="349" t="s">
        <v>2</v>
      </c>
      <c r="D36" s="353" t="s">
        <v>327</v>
      </c>
      <c r="E36" s="351">
        <v>0</v>
      </c>
      <c r="F36" s="351">
        <v>0</v>
      </c>
      <c r="G36" s="351"/>
      <c r="H36" s="351">
        <v>0</v>
      </c>
      <c r="I36" s="351">
        <v>0</v>
      </c>
      <c r="J36" s="351">
        <v>0</v>
      </c>
      <c r="K36" s="351">
        <v>0</v>
      </c>
      <c r="L36" s="351">
        <v>0</v>
      </c>
      <c r="M36" s="352">
        <v>0</v>
      </c>
      <c r="N36" s="328"/>
      <c r="O36" s="328"/>
      <c r="P36" s="328"/>
    </row>
    <row r="37" spans="1:16" ht="18.75" customHeight="1">
      <c r="A37" s="335" t="s">
        <v>370</v>
      </c>
      <c r="B37" s="336" t="s">
        <v>185</v>
      </c>
      <c r="C37" s="337" t="s">
        <v>371</v>
      </c>
      <c r="D37" s="354" t="s">
        <v>323</v>
      </c>
      <c r="E37" s="358">
        <v>409956</v>
      </c>
      <c r="F37" s="340">
        <v>0</v>
      </c>
      <c r="G37" s="340"/>
      <c r="H37" s="340">
        <v>29683</v>
      </c>
      <c r="I37" s="340">
        <v>361103</v>
      </c>
      <c r="J37" s="340">
        <v>19155</v>
      </c>
      <c r="K37" s="340">
        <v>0</v>
      </c>
      <c r="L37" s="340">
        <v>0</v>
      </c>
      <c r="M37" s="341">
        <v>15</v>
      </c>
      <c r="N37" s="328"/>
      <c r="O37" s="328"/>
      <c r="P37" s="328"/>
    </row>
    <row r="38" spans="1:16" ht="18.75" customHeight="1">
      <c r="A38" s="342"/>
      <c r="B38" s="336"/>
      <c r="C38" s="337" t="s">
        <v>2</v>
      </c>
      <c r="D38" s="353" t="s">
        <v>324</v>
      </c>
      <c r="E38" s="358">
        <v>0</v>
      </c>
      <c r="F38" s="339">
        <v>0</v>
      </c>
      <c r="G38" s="339"/>
      <c r="H38" s="339">
        <v>0</v>
      </c>
      <c r="I38" s="339">
        <v>0</v>
      </c>
      <c r="J38" s="339">
        <v>0</v>
      </c>
      <c r="K38" s="339">
        <v>0</v>
      </c>
      <c r="L38" s="339">
        <v>0</v>
      </c>
      <c r="M38" s="344">
        <v>0</v>
      </c>
      <c r="N38" s="328"/>
      <c r="O38" s="328"/>
      <c r="P38" s="328"/>
    </row>
    <row r="39" spans="1:16" ht="18.75" customHeight="1">
      <c r="A39" s="342"/>
      <c r="B39" s="336"/>
      <c r="C39" s="337" t="s">
        <v>2</v>
      </c>
      <c r="D39" s="353" t="s">
        <v>325</v>
      </c>
      <c r="E39" s="358">
        <v>25457.04981</v>
      </c>
      <c r="F39" s="339">
        <v>0</v>
      </c>
      <c r="G39" s="339"/>
      <c r="H39" s="339">
        <v>2090.44345</v>
      </c>
      <c r="I39" s="339">
        <v>23345.0112</v>
      </c>
      <c r="J39" s="339">
        <v>17.17413</v>
      </c>
      <c r="K39" s="339">
        <v>0</v>
      </c>
      <c r="L39" s="339">
        <v>0</v>
      </c>
      <c r="M39" s="344">
        <v>4.42103</v>
      </c>
      <c r="N39" s="328"/>
      <c r="O39" s="328"/>
      <c r="P39" s="328"/>
    </row>
    <row r="40" spans="1:16" ht="18.75" customHeight="1">
      <c r="A40" s="342"/>
      <c r="B40" s="336"/>
      <c r="C40" s="337" t="s">
        <v>2</v>
      </c>
      <c r="D40" s="353" t="s">
        <v>326</v>
      </c>
      <c r="E40" s="345">
        <v>0.06209702946169833</v>
      </c>
      <c r="F40" s="345">
        <v>0</v>
      </c>
      <c r="G40" s="345"/>
      <c r="H40" s="345">
        <v>0.07042561230333862</v>
      </c>
      <c r="I40" s="345">
        <v>0.06464917544301764</v>
      </c>
      <c r="J40" s="345">
        <v>0.0008965873140172279</v>
      </c>
      <c r="K40" s="345">
        <v>0</v>
      </c>
      <c r="L40" s="345">
        <v>0</v>
      </c>
      <c r="M40" s="346">
        <v>0.29473533333333335</v>
      </c>
      <c r="N40" s="328"/>
      <c r="O40" s="328"/>
      <c r="P40" s="328"/>
    </row>
    <row r="41" spans="1:16" ht="18.75" customHeight="1">
      <c r="A41" s="347"/>
      <c r="B41" s="348"/>
      <c r="C41" s="349" t="s">
        <v>2</v>
      </c>
      <c r="D41" s="350" t="s">
        <v>327</v>
      </c>
      <c r="E41" s="515">
        <v>0</v>
      </c>
      <c r="F41" s="351">
        <v>0</v>
      </c>
      <c r="G41" s="351"/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2">
        <v>0</v>
      </c>
      <c r="N41" s="328"/>
      <c r="O41" s="328"/>
      <c r="P41" s="328"/>
    </row>
    <row r="42" spans="1:16" ht="18.75" customHeight="1">
      <c r="A42" s="335" t="s">
        <v>372</v>
      </c>
      <c r="B42" s="336" t="s">
        <v>185</v>
      </c>
      <c r="C42" s="337" t="s">
        <v>373</v>
      </c>
      <c r="D42" s="338" t="s">
        <v>323</v>
      </c>
      <c r="E42" s="516">
        <v>29350</v>
      </c>
      <c r="F42" s="340">
        <v>0</v>
      </c>
      <c r="G42" s="340"/>
      <c r="H42" s="340">
        <v>5209</v>
      </c>
      <c r="I42" s="340">
        <v>23441</v>
      </c>
      <c r="J42" s="340">
        <v>700</v>
      </c>
      <c r="K42" s="340">
        <v>0</v>
      </c>
      <c r="L42" s="340">
        <v>0</v>
      </c>
      <c r="M42" s="341">
        <v>0</v>
      </c>
      <c r="N42" s="328"/>
      <c r="O42" s="328"/>
      <c r="P42" s="328"/>
    </row>
    <row r="43" spans="1:16" ht="18.75" customHeight="1">
      <c r="A43" s="342"/>
      <c r="B43" s="336"/>
      <c r="C43" s="337" t="s">
        <v>2</v>
      </c>
      <c r="D43" s="353" t="s">
        <v>324</v>
      </c>
      <c r="E43" s="358">
        <v>0</v>
      </c>
      <c r="F43" s="339">
        <v>0</v>
      </c>
      <c r="G43" s="339"/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344">
        <v>0</v>
      </c>
      <c r="N43" s="328"/>
      <c r="O43" s="328"/>
      <c r="P43" s="328"/>
    </row>
    <row r="44" spans="1:16" ht="18.75" customHeight="1">
      <c r="A44" s="342"/>
      <c r="B44" s="336"/>
      <c r="C44" s="337" t="s">
        <v>2</v>
      </c>
      <c r="D44" s="353" t="s">
        <v>325</v>
      </c>
      <c r="E44" s="358">
        <v>1996.8339099999998</v>
      </c>
      <c r="F44" s="339">
        <v>0</v>
      </c>
      <c r="G44" s="339"/>
      <c r="H44" s="339">
        <v>415.34848</v>
      </c>
      <c r="I44" s="339">
        <v>1581.48543</v>
      </c>
      <c r="J44" s="339">
        <v>0</v>
      </c>
      <c r="K44" s="339">
        <v>0</v>
      </c>
      <c r="L44" s="339">
        <v>0</v>
      </c>
      <c r="M44" s="344">
        <v>0</v>
      </c>
      <c r="N44" s="328"/>
      <c r="O44" s="328"/>
      <c r="P44" s="328"/>
    </row>
    <row r="45" spans="1:16" ht="18.75" customHeight="1">
      <c r="A45" s="342"/>
      <c r="B45" s="336"/>
      <c r="C45" s="337" t="s">
        <v>2</v>
      </c>
      <c r="D45" s="353" t="s">
        <v>326</v>
      </c>
      <c r="E45" s="345">
        <v>0.0680352269165247</v>
      </c>
      <c r="F45" s="345">
        <v>0</v>
      </c>
      <c r="G45" s="345"/>
      <c r="H45" s="345">
        <v>0.07973670186216164</v>
      </c>
      <c r="I45" s="345">
        <v>0.06746663666225844</v>
      </c>
      <c r="J45" s="345">
        <v>0</v>
      </c>
      <c r="K45" s="345">
        <v>0</v>
      </c>
      <c r="L45" s="345">
        <v>0</v>
      </c>
      <c r="M45" s="346">
        <v>0</v>
      </c>
      <c r="N45" s="328"/>
      <c r="O45" s="328"/>
      <c r="P45" s="328"/>
    </row>
    <row r="46" spans="1:16" ht="18.75" customHeight="1">
      <c r="A46" s="347"/>
      <c r="B46" s="348"/>
      <c r="C46" s="349" t="s">
        <v>2</v>
      </c>
      <c r="D46" s="355" t="s">
        <v>327</v>
      </c>
      <c r="E46" s="351">
        <v>0</v>
      </c>
      <c r="F46" s="351">
        <v>0</v>
      </c>
      <c r="G46" s="351"/>
      <c r="H46" s="351">
        <v>0</v>
      </c>
      <c r="I46" s="351">
        <v>0</v>
      </c>
      <c r="J46" s="351">
        <v>0</v>
      </c>
      <c r="K46" s="351">
        <v>0</v>
      </c>
      <c r="L46" s="351">
        <v>0</v>
      </c>
      <c r="M46" s="352">
        <v>0</v>
      </c>
      <c r="N46" s="328"/>
      <c r="O46" s="328"/>
      <c r="P46" s="328"/>
    </row>
    <row r="47" spans="1:16" ht="18.75" customHeight="1">
      <c r="A47" s="335" t="s">
        <v>374</v>
      </c>
      <c r="B47" s="336" t="s">
        <v>185</v>
      </c>
      <c r="C47" s="337" t="s">
        <v>375</v>
      </c>
      <c r="D47" s="354" t="s">
        <v>323</v>
      </c>
      <c r="E47" s="358">
        <v>259885</v>
      </c>
      <c r="F47" s="340">
        <v>0</v>
      </c>
      <c r="G47" s="340"/>
      <c r="H47" s="340">
        <v>318</v>
      </c>
      <c r="I47" s="340">
        <v>250400</v>
      </c>
      <c r="J47" s="340">
        <v>9167</v>
      </c>
      <c r="K47" s="340">
        <v>0</v>
      </c>
      <c r="L47" s="340">
        <v>0</v>
      </c>
      <c r="M47" s="341">
        <v>0</v>
      </c>
      <c r="N47" s="328"/>
      <c r="O47" s="328"/>
      <c r="P47" s="328"/>
    </row>
    <row r="48" spans="1:16" ht="18.75" customHeight="1">
      <c r="A48" s="342"/>
      <c r="B48" s="336"/>
      <c r="C48" s="337" t="s">
        <v>2</v>
      </c>
      <c r="D48" s="353" t="s">
        <v>324</v>
      </c>
      <c r="E48" s="358">
        <v>0</v>
      </c>
      <c r="F48" s="339">
        <v>0</v>
      </c>
      <c r="G48" s="339"/>
      <c r="H48" s="339">
        <v>0</v>
      </c>
      <c r="I48" s="339">
        <v>0</v>
      </c>
      <c r="J48" s="339">
        <v>0</v>
      </c>
      <c r="K48" s="339">
        <v>0</v>
      </c>
      <c r="L48" s="339">
        <v>0</v>
      </c>
      <c r="M48" s="344">
        <v>0</v>
      </c>
      <c r="N48" s="328"/>
      <c r="O48" s="328"/>
      <c r="P48" s="328"/>
    </row>
    <row r="49" spans="1:16" ht="18.75" customHeight="1">
      <c r="A49" s="342"/>
      <c r="B49" s="336"/>
      <c r="C49" s="337" t="s">
        <v>2</v>
      </c>
      <c r="D49" s="353" t="s">
        <v>325</v>
      </c>
      <c r="E49" s="358">
        <v>17187.74211</v>
      </c>
      <c r="F49" s="339">
        <v>0</v>
      </c>
      <c r="G49" s="339"/>
      <c r="H49" s="339">
        <v>25.63225</v>
      </c>
      <c r="I49" s="339">
        <v>17162.10986</v>
      </c>
      <c r="J49" s="339">
        <v>0</v>
      </c>
      <c r="K49" s="339">
        <v>0</v>
      </c>
      <c r="L49" s="339">
        <v>0</v>
      </c>
      <c r="M49" s="344">
        <v>0</v>
      </c>
      <c r="N49" s="328"/>
      <c r="O49" s="328"/>
      <c r="P49" s="328"/>
    </row>
    <row r="50" spans="1:16" ht="18.75" customHeight="1">
      <c r="A50" s="342"/>
      <c r="B50" s="336"/>
      <c r="C50" s="337" t="s">
        <v>2</v>
      </c>
      <c r="D50" s="353" t="s">
        <v>326</v>
      </c>
      <c r="E50" s="345">
        <v>0.06613595286376667</v>
      </c>
      <c r="F50" s="345">
        <v>0</v>
      </c>
      <c r="G50" s="345"/>
      <c r="H50" s="345">
        <v>0.08060455974842767</v>
      </c>
      <c r="I50" s="345">
        <v>0.06853877739616614</v>
      </c>
      <c r="J50" s="345">
        <v>0</v>
      </c>
      <c r="K50" s="345">
        <v>0</v>
      </c>
      <c r="L50" s="345">
        <v>0</v>
      </c>
      <c r="M50" s="346">
        <v>0</v>
      </c>
      <c r="N50" s="328"/>
      <c r="O50" s="328"/>
      <c r="P50" s="328"/>
    </row>
    <row r="51" spans="1:16" ht="18.75" customHeight="1">
      <c r="A51" s="347"/>
      <c r="B51" s="348"/>
      <c r="C51" s="349" t="s">
        <v>2</v>
      </c>
      <c r="D51" s="355" t="s">
        <v>327</v>
      </c>
      <c r="E51" s="351">
        <v>0</v>
      </c>
      <c r="F51" s="351">
        <v>0</v>
      </c>
      <c r="G51" s="351"/>
      <c r="H51" s="351">
        <v>0</v>
      </c>
      <c r="I51" s="351">
        <v>0</v>
      </c>
      <c r="J51" s="351">
        <v>0</v>
      </c>
      <c r="K51" s="351">
        <v>0</v>
      </c>
      <c r="L51" s="351">
        <v>0</v>
      </c>
      <c r="M51" s="352">
        <v>0</v>
      </c>
      <c r="N51" s="328"/>
      <c r="O51" s="328"/>
      <c r="P51" s="328"/>
    </row>
    <row r="52" spans="1:16" ht="18.75" customHeight="1">
      <c r="A52" s="335" t="s">
        <v>240</v>
      </c>
      <c r="B52" s="336" t="s">
        <v>185</v>
      </c>
      <c r="C52" s="337" t="s">
        <v>376</v>
      </c>
      <c r="D52" s="353" t="s">
        <v>323</v>
      </c>
      <c r="E52" s="358">
        <v>39171</v>
      </c>
      <c r="F52" s="340">
        <v>0</v>
      </c>
      <c r="G52" s="340"/>
      <c r="H52" s="340">
        <v>36</v>
      </c>
      <c r="I52" s="340">
        <v>37353</v>
      </c>
      <c r="J52" s="340">
        <v>1782</v>
      </c>
      <c r="K52" s="340">
        <v>0</v>
      </c>
      <c r="L52" s="340">
        <v>0</v>
      </c>
      <c r="M52" s="341">
        <v>0</v>
      </c>
      <c r="N52" s="328"/>
      <c r="O52" s="328"/>
      <c r="P52" s="328"/>
    </row>
    <row r="53" spans="1:16" ht="18.75" customHeight="1">
      <c r="A53" s="342"/>
      <c r="B53" s="336"/>
      <c r="C53" s="337" t="s">
        <v>2</v>
      </c>
      <c r="D53" s="353" t="s">
        <v>324</v>
      </c>
      <c r="E53" s="358">
        <v>0</v>
      </c>
      <c r="F53" s="339">
        <v>0</v>
      </c>
      <c r="G53" s="339"/>
      <c r="H53" s="339">
        <v>0</v>
      </c>
      <c r="I53" s="339">
        <v>0</v>
      </c>
      <c r="J53" s="339">
        <v>0</v>
      </c>
      <c r="K53" s="339">
        <v>0</v>
      </c>
      <c r="L53" s="339">
        <v>0</v>
      </c>
      <c r="M53" s="344">
        <v>0</v>
      </c>
      <c r="N53" s="328"/>
      <c r="O53" s="328"/>
      <c r="P53" s="328"/>
    </row>
    <row r="54" spans="1:16" ht="18.75" customHeight="1">
      <c r="A54" s="342"/>
      <c r="B54" s="336"/>
      <c r="C54" s="337" t="s">
        <v>2</v>
      </c>
      <c r="D54" s="353" t="s">
        <v>325</v>
      </c>
      <c r="E54" s="358">
        <v>1673.37085</v>
      </c>
      <c r="F54" s="339">
        <v>0</v>
      </c>
      <c r="G54" s="339"/>
      <c r="H54" s="339">
        <v>0</v>
      </c>
      <c r="I54" s="339">
        <v>1673.37085</v>
      </c>
      <c r="J54" s="339">
        <v>0</v>
      </c>
      <c r="K54" s="339">
        <v>0</v>
      </c>
      <c r="L54" s="339">
        <v>0</v>
      </c>
      <c r="M54" s="344">
        <v>0</v>
      </c>
      <c r="N54" s="328"/>
      <c r="O54" s="328"/>
      <c r="P54" s="328"/>
    </row>
    <row r="55" spans="1:16" ht="18.75" customHeight="1">
      <c r="A55" s="342"/>
      <c r="B55" s="336"/>
      <c r="C55" s="337" t="s">
        <v>2</v>
      </c>
      <c r="D55" s="353" t="s">
        <v>326</v>
      </c>
      <c r="E55" s="345">
        <v>0.042719635699880014</v>
      </c>
      <c r="F55" s="345">
        <v>0</v>
      </c>
      <c r="G55" s="345"/>
      <c r="H55" s="345">
        <v>0</v>
      </c>
      <c r="I55" s="345">
        <v>0.04479883409632426</v>
      </c>
      <c r="J55" s="345">
        <v>0</v>
      </c>
      <c r="K55" s="345">
        <v>0</v>
      </c>
      <c r="L55" s="345">
        <v>0</v>
      </c>
      <c r="M55" s="346">
        <v>0</v>
      </c>
      <c r="N55" s="328"/>
      <c r="O55" s="328"/>
      <c r="P55" s="328"/>
    </row>
    <row r="56" spans="1:16" ht="18.75" customHeight="1">
      <c r="A56" s="347"/>
      <c r="B56" s="348"/>
      <c r="C56" s="349" t="s">
        <v>2</v>
      </c>
      <c r="D56" s="353" t="s">
        <v>327</v>
      </c>
      <c r="E56" s="351">
        <v>0</v>
      </c>
      <c r="F56" s="351">
        <v>0</v>
      </c>
      <c r="G56" s="351"/>
      <c r="H56" s="351">
        <v>0</v>
      </c>
      <c r="I56" s="351">
        <v>0</v>
      </c>
      <c r="J56" s="351">
        <v>0</v>
      </c>
      <c r="K56" s="351">
        <v>0</v>
      </c>
      <c r="L56" s="351">
        <v>0</v>
      </c>
      <c r="M56" s="352">
        <v>0</v>
      </c>
      <c r="N56" s="328"/>
      <c r="O56" s="328"/>
      <c r="P56" s="328"/>
    </row>
    <row r="57" spans="1:16" ht="18.75" customHeight="1">
      <c r="A57" s="335" t="s">
        <v>377</v>
      </c>
      <c r="B57" s="336" t="s">
        <v>185</v>
      </c>
      <c r="C57" s="337" t="s">
        <v>378</v>
      </c>
      <c r="D57" s="354" t="s">
        <v>323</v>
      </c>
      <c r="E57" s="358">
        <v>21686</v>
      </c>
      <c r="F57" s="340">
        <v>0</v>
      </c>
      <c r="G57" s="340"/>
      <c r="H57" s="340">
        <v>110</v>
      </c>
      <c r="I57" s="340">
        <v>20858</v>
      </c>
      <c r="J57" s="340">
        <v>718</v>
      </c>
      <c r="K57" s="340">
        <v>0</v>
      </c>
      <c r="L57" s="340">
        <v>0</v>
      </c>
      <c r="M57" s="341">
        <v>0</v>
      </c>
      <c r="N57" s="328"/>
      <c r="O57" s="328"/>
      <c r="P57" s="328"/>
    </row>
    <row r="58" spans="1:16" ht="18.75" customHeight="1">
      <c r="A58" s="342"/>
      <c r="B58" s="336"/>
      <c r="C58" s="337" t="s">
        <v>379</v>
      </c>
      <c r="D58" s="353" t="s">
        <v>324</v>
      </c>
      <c r="E58" s="358">
        <v>0</v>
      </c>
      <c r="F58" s="339">
        <v>0</v>
      </c>
      <c r="G58" s="339"/>
      <c r="H58" s="339">
        <v>0</v>
      </c>
      <c r="I58" s="339">
        <v>0</v>
      </c>
      <c r="J58" s="339">
        <v>0</v>
      </c>
      <c r="K58" s="339">
        <v>0</v>
      </c>
      <c r="L58" s="339">
        <v>0</v>
      </c>
      <c r="M58" s="344">
        <v>0</v>
      </c>
      <c r="N58" s="328"/>
      <c r="O58" s="328"/>
      <c r="P58" s="328"/>
    </row>
    <row r="59" spans="1:16" ht="18.75" customHeight="1">
      <c r="A59" s="342"/>
      <c r="B59" s="336"/>
      <c r="C59" s="337" t="s">
        <v>2</v>
      </c>
      <c r="D59" s="353" t="s">
        <v>325</v>
      </c>
      <c r="E59" s="358">
        <v>1799.05528</v>
      </c>
      <c r="F59" s="339">
        <v>0</v>
      </c>
      <c r="G59" s="339"/>
      <c r="H59" s="339">
        <v>0.47</v>
      </c>
      <c r="I59" s="339">
        <v>1798.58528</v>
      </c>
      <c r="J59" s="339">
        <v>0</v>
      </c>
      <c r="K59" s="339">
        <v>0</v>
      </c>
      <c r="L59" s="339">
        <v>0</v>
      </c>
      <c r="M59" s="344">
        <v>0</v>
      </c>
      <c r="N59" s="328"/>
      <c r="O59" s="328"/>
      <c r="P59" s="328"/>
    </row>
    <row r="60" spans="1:16" ht="18.75" customHeight="1">
      <c r="A60" s="342"/>
      <c r="B60" s="336"/>
      <c r="C60" s="337" t="s">
        <v>2</v>
      </c>
      <c r="D60" s="353" t="s">
        <v>326</v>
      </c>
      <c r="E60" s="345">
        <v>0.0829592953979526</v>
      </c>
      <c r="F60" s="345">
        <v>0</v>
      </c>
      <c r="G60" s="345"/>
      <c r="H60" s="345">
        <v>0.004272727272727273</v>
      </c>
      <c r="I60" s="345">
        <v>0.08622999712340589</v>
      </c>
      <c r="J60" s="345">
        <v>0</v>
      </c>
      <c r="K60" s="345">
        <v>0</v>
      </c>
      <c r="L60" s="345">
        <v>0</v>
      </c>
      <c r="M60" s="346">
        <v>0</v>
      </c>
      <c r="N60" s="328"/>
      <c r="O60" s="328"/>
      <c r="P60" s="328"/>
    </row>
    <row r="61" spans="1:16" ht="18.75" customHeight="1">
      <c r="A61" s="347"/>
      <c r="B61" s="348"/>
      <c r="C61" s="349" t="s">
        <v>2</v>
      </c>
      <c r="D61" s="355" t="s">
        <v>327</v>
      </c>
      <c r="E61" s="351">
        <v>0</v>
      </c>
      <c r="F61" s="351">
        <v>0</v>
      </c>
      <c r="G61" s="351"/>
      <c r="H61" s="351">
        <v>0</v>
      </c>
      <c r="I61" s="351">
        <v>0</v>
      </c>
      <c r="J61" s="351">
        <v>0</v>
      </c>
      <c r="K61" s="351">
        <v>0</v>
      </c>
      <c r="L61" s="351">
        <v>0</v>
      </c>
      <c r="M61" s="352">
        <v>0</v>
      </c>
      <c r="N61" s="328"/>
      <c r="O61" s="328"/>
      <c r="P61" s="328"/>
    </row>
    <row r="62" spans="1:16" ht="18.75" customHeight="1">
      <c r="A62" s="335" t="s">
        <v>241</v>
      </c>
      <c r="B62" s="336" t="s">
        <v>185</v>
      </c>
      <c r="C62" s="337" t="s">
        <v>380</v>
      </c>
      <c r="D62" s="353" t="s">
        <v>323</v>
      </c>
      <c r="E62" s="358">
        <v>15225</v>
      </c>
      <c r="F62" s="340">
        <v>0</v>
      </c>
      <c r="G62" s="340"/>
      <c r="H62" s="340">
        <v>10</v>
      </c>
      <c r="I62" s="340">
        <v>14655</v>
      </c>
      <c r="J62" s="340">
        <v>560</v>
      </c>
      <c r="K62" s="340">
        <v>0</v>
      </c>
      <c r="L62" s="340">
        <v>0</v>
      </c>
      <c r="M62" s="341">
        <v>0</v>
      </c>
      <c r="N62" s="328"/>
      <c r="O62" s="328"/>
      <c r="P62" s="328"/>
    </row>
    <row r="63" spans="1:16" ht="18.75" customHeight="1">
      <c r="A63" s="342"/>
      <c r="B63" s="336"/>
      <c r="C63" s="337" t="s">
        <v>381</v>
      </c>
      <c r="D63" s="353" t="s">
        <v>324</v>
      </c>
      <c r="E63" s="358">
        <v>0</v>
      </c>
      <c r="F63" s="339">
        <v>0</v>
      </c>
      <c r="G63" s="339"/>
      <c r="H63" s="339">
        <v>0</v>
      </c>
      <c r="I63" s="339">
        <v>0</v>
      </c>
      <c r="J63" s="339">
        <v>0</v>
      </c>
      <c r="K63" s="339">
        <v>0</v>
      </c>
      <c r="L63" s="339">
        <v>0</v>
      </c>
      <c r="M63" s="344">
        <v>0</v>
      </c>
      <c r="N63" s="328"/>
      <c r="O63" s="328"/>
      <c r="P63" s="328"/>
    </row>
    <row r="64" spans="1:16" ht="18.75" customHeight="1">
      <c r="A64" s="342"/>
      <c r="B64" s="336"/>
      <c r="C64" s="337" t="s">
        <v>2</v>
      </c>
      <c r="D64" s="353" t="s">
        <v>325</v>
      </c>
      <c r="E64" s="358">
        <v>1009.69672</v>
      </c>
      <c r="F64" s="339">
        <v>0</v>
      </c>
      <c r="G64" s="339"/>
      <c r="H64" s="339">
        <v>1.36</v>
      </c>
      <c r="I64" s="339">
        <v>1008.33672</v>
      </c>
      <c r="J64" s="339">
        <v>0</v>
      </c>
      <c r="K64" s="339">
        <v>0</v>
      </c>
      <c r="L64" s="339">
        <v>0</v>
      </c>
      <c r="M64" s="344">
        <v>0</v>
      </c>
      <c r="N64" s="328"/>
      <c r="O64" s="328"/>
      <c r="P64" s="328"/>
    </row>
    <row r="65" spans="1:16" ht="18.75" customHeight="1">
      <c r="A65" s="342"/>
      <c r="B65" s="336"/>
      <c r="C65" s="337" t="s">
        <v>2</v>
      </c>
      <c r="D65" s="353" t="s">
        <v>326</v>
      </c>
      <c r="E65" s="345">
        <v>0.06631833957307061</v>
      </c>
      <c r="F65" s="345">
        <v>0</v>
      </c>
      <c r="G65" s="345"/>
      <c r="H65" s="345">
        <v>0.136</v>
      </c>
      <c r="I65" s="345">
        <v>0.06880496212896622</v>
      </c>
      <c r="J65" s="345">
        <v>0</v>
      </c>
      <c r="K65" s="345">
        <v>0</v>
      </c>
      <c r="L65" s="345">
        <v>0</v>
      </c>
      <c r="M65" s="346">
        <v>0</v>
      </c>
      <c r="N65" s="328"/>
      <c r="O65" s="328"/>
      <c r="P65" s="328"/>
    </row>
    <row r="66" spans="1:16" ht="18.75" customHeight="1">
      <c r="A66" s="347"/>
      <c r="B66" s="348"/>
      <c r="C66" s="349" t="s">
        <v>2</v>
      </c>
      <c r="D66" s="355" t="s">
        <v>327</v>
      </c>
      <c r="E66" s="351">
        <v>0</v>
      </c>
      <c r="F66" s="351">
        <v>0</v>
      </c>
      <c r="G66" s="351"/>
      <c r="H66" s="351">
        <v>0</v>
      </c>
      <c r="I66" s="351">
        <v>0</v>
      </c>
      <c r="J66" s="351">
        <v>0</v>
      </c>
      <c r="K66" s="351">
        <v>0</v>
      </c>
      <c r="L66" s="351">
        <v>0</v>
      </c>
      <c r="M66" s="352">
        <v>0</v>
      </c>
      <c r="N66" s="328"/>
      <c r="O66" s="328"/>
      <c r="P66" s="328"/>
    </row>
    <row r="67" spans="1:16" ht="18.75" customHeight="1">
      <c r="A67" s="335" t="s">
        <v>382</v>
      </c>
      <c r="B67" s="336" t="s">
        <v>185</v>
      </c>
      <c r="C67" s="337" t="s">
        <v>383</v>
      </c>
      <c r="D67" s="354" t="s">
        <v>323</v>
      </c>
      <c r="E67" s="358">
        <v>49009</v>
      </c>
      <c r="F67" s="340">
        <v>6532</v>
      </c>
      <c r="G67" s="340"/>
      <c r="H67" s="340">
        <v>79</v>
      </c>
      <c r="I67" s="340">
        <v>41818</v>
      </c>
      <c r="J67" s="340">
        <v>580</v>
      </c>
      <c r="K67" s="340">
        <v>0</v>
      </c>
      <c r="L67" s="340">
        <v>0</v>
      </c>
      <c r="M67" s="341">
        <v>0</v>
      </c>
      <c r="N67" s="328"/>
      <c r="O67" s="328"/>
      <c r="P67" s="328"/>
    </row>
    <row r="68" spans="1:16" ht="18.75" customHeight="1">
      <c r="A68" s="342"/>
      <c r="B68" s="336"/>
      <c r="C68" s="337" t="s">
        <v>2</v>
      </c>
      <c r="D68" s="353" t="s">
        <v>324</v>
      </c>
      <c r="E68" s="358">
        <v>0</v>
      </c>
      <c r="F68" s="339">
        <v>0</v>
      </c>
      <c r="G68" s="339"/>
      <c r="H68" s="339">
        <v>0</v>
      </c>
      <c r="I68" s="339">
        <v>0</v>
      </c>
      <c r="J68" s="339">
        <v>0</v>
      </c>
      <c r="K68" s="339">
        <v>0</v>
      </c>
      <c r="L68" s="339">
        <v>0</v>
      </c>
      <c r="M68" s="344">
        <v>0</v>
      </c>
      <c r="N68" s="328"/>
      <c r="O68" s="328"/>
      <c r="P68" s="328"/>
    </row>
    <row r="69" spans="1:16" ht="18.75" customHeight="1">
      <c r="A69" s="342"/>
      <c r="B69" s="336"/>
      <c r="C69" s="337" t="s">
        <v>2</v>
      </c>
      <c r="D69" s="353" t="s">
        <v>325</v>
      </c>
      <c r="E69" s="358">
        <v>4117.40756</v>
      </c>
      <c r="F69" s="339">
        <v>737.78671</v>
      </c>
      <c r="G69" s="339"/>
      <c r="H69" s="339">
        <v>1.074</v>
      </c>
      <c r="I69" s="339">
        <v>3378.54685</v>
      </c>
      <c r="J69" s="339">
        <v>0</v>
      </c>
      <c r="K69" s="339">
        <v>0</v>
      </c>
      <c r="L69" s="339">
        <v>0</v>
      </c>
      <c r="M69" s="344">
        <v>0</v>
      </c>
      <c r="N69" s="328"/>
      <c r="O69" s="328"/>
      <c r="P69" s="328"/>
    </row>
    <row r="70" spans="1:16" ht="18.75" customHeight="1">
      <c r="A70" s="342"/>
      <c r="B70" s="336"/>
      <c r="C70" s="337" t="s">
        <v>2</v>
      </c>
      <c r="D70" s="353" t="s">
        <v>326</v>
      </c>
      <c r="E70" s="345">
        <v>0.08401329470097328</v>
      </c>
      <c r="F70" s="345">
        <v>0.11294958818126148</v>
      </c>
      <c r="G70" s="345"/>
      <c r="H70" s="345">
        <v>0.01359493670886076</v>
      </c>
      <c r="I70" s="345">
        <v>0.08079168898560429</v>
      </c>
      <c r="J70" s="345">
        <v>0</v>
      </c>
      <c r="K70" s="345">
        <v>0</v>
      </c>
      <c r="L70" s="345">
        <v>0</v>
      </c>
      <c r="M70" s="346">
        <v>0</v>
      </c>
      <c r="N70" s="328"/>
      <c r="O70" s="328"/>
      <c r="P70" s="328"/>
    </row>
    <row r="71" spans="1:16" ht="18.75" customHeight="1">
      <c r="A71" s="347"/>
      <c r="B71" s="348"/>
      <c r="C71" s="349" t="s">
        <v>2</v>
      </c>
      <c r="D71" s="350" t="s">
        <v>327</v>
      </c>
      <c r="E71" s="515">
        <v>0</v>
      </c>
      <c r="F71" s="351">
        <v>0</v>
      </c>
      <c r="G71" s="351"/>
      <c r="H71" s="351">
        <v>0</v>
      </c>
      <c r="I71" s="351">
        <v>0</v>
      </c>
      <c r="J71" s="351">
        <v>0</v>
      </c>
      <c r="K71" s="351">
        <v>0</v>
      </c>
      <c r="L71" s="351">
        <v>0</v>
      </c>
      <c r="M71" s="352">
        <v>0</v>
      </c>
      <c r="N71" s="328"/>
      <c r="O71" s="328"/>
      <c r="P71" s="328"/>
    </row>
    <row r="72" spans="1:16" ht="18.75" customHeight="1">
      <c r="A72" s="335" t="s">
        <v>384</v>
      </c>
      <c r="B72" s="336" t="s">
        <v>185</v>
      </c>
      <c r="C72" s="337" t="s">
        <v>385</v>
      </c>
      <c r="D72" s="338" t="s">
        <v>323</v>
      </c>
      <c r="E72" s="516">
        <v>285688</v>
      </c>
      <c r="F72" s="340">
        <v>0</v>
      </c>
      <c r="G72" s="340"/>
      <c r="H72" s="340">
        <v>1928</v>
      </c>
      <c r="I72" s="340">
        <v>272188</v>
      </c>
      <c r="J72" s="340">
        <v>11501</v>
      </c>
      <c r="K72" s="340">
        <v>0</v>
      </c>
      <c r="L72" s="340">
        <v>0</v>
      </c>
      <c r="M72" s="341">
        <v>71</v>
      </c>
      <c r="N72" s="328"/>
      <c r="O72" s="328"/>
      <c r="P72" s="328"/>
    </row>
    <row r="73" spans="1:16" ht="18.75" customHeight="1">
      <c r="A73" s="342"/>
      <c r="B73" s="336"/>
      <c r="C73" s="337" t="s">
        <v>2</v>
      </c>
      <c r="D73" s="353" t="s">
        <v>324</v>
      </c>
      <c r="E73" s="358">
        <v>0</v>
      </c>
      <c r="F73" s="339">
        <v>0</v>
      </c>
      <c r="G73" s="339"/>
      <c r="H73" s="339">
        <v>0</v>
      </c>
      <c r="I73" s="339">
        <v>0</v>
      </c>
      <c r="J73" s="339">
        <v>0</v>
      </c>
      <c r="K73" s="339">
        <v>0</v>
      </c>
      <c r="L73" s="339">
        <v>0</v>
      </c>
      <c r="M73" s="344">
        <v>0</v>
      </c>
      <c r="N73" s="328"/>
      <c r="O73" s="328"/>
      <c r="P73" s="328"/>
    </row>
    <row r="74" spans="1:16" ht="18.75" customHeight="1">
      <c r="A74" s="342"/>
      <c r="B74" s="336"/>
      <c r="C74" s="337" t="s">
        <v>2</v>
      </c>
      <c r="D74" s="353" t="s">
        <v>325</v>
      </c>
      <c r="E74" s="358">
        <v>19928.06196</v>
      </c>
      <c r="F74" s="339">
        <v>0</v>
      </c>
      <c r="G74" s="339"/>
      <c r="H74" s="339">
        <v>530.70168</v>
      </c>
      <c r="I74" s="339">
        <v>19397.36028</v>
      </c>
      <c r="J74" s="339">
        <v>0</v>
      </c>
      <c r="K74" s="339">
        <v>0</v>
      </c>
      <c r="L74" s="339">
        <v>0</v>
      </c>
      <c r="M74" s="344">
        <v>0</v>
      </c>
      <c r="N74" s="328"/>
      <c r="O74" s="328"/>
      <c r="P74" s="328"/>
    </row>
    <row r="75" spans="1:16" ht="18.75" customHeight="1">
      <c r="A75" s="342"/>
      <c r="B75" s="336"/>
      <c r="C75" s="337" t="s">
        <v>2</v>
      </c>
      <c r="D75" s="353" t="s">
        <v>326</v>
      </c>
      <c r="E75" s="345">
        <v>0.06975463428635434</v>
      </c>
      <c r="F75" s="345">
        <v>0</v>
      </c>
      <c r="G75" s="345"/>
      <c r="H75" s="345">
        <v>0.2752602074688797</v>
      </c>
      <c r="I75" s="345">
        <v>0.07126456816612048</v>
      </c>
      <c r="J75" s="345">
        <v>0</v>
      </c>
      <c r="K75" s="345">
        <v>0</v>
      </c>
      <c r="L75" s="345">
        <v>0</v>
      </c>
      <c r="M75" s="346">
        <v>0</v>
      </c>
      <c r="N75" s="328"/>
      <c r="O75" s="328"/>
      <c r="P75" s="328"/>
    </row>
    <row r="76" spans="1:16" ht="18.75" customHeight="1">
      <c r="A76" s="347"/>
      <c r="B76" s="348"/>
      <c r="C76" s="349" t="s">
        <v>2</v>
      </c>
      <c r="D76" s="356" t="s">
        <v>327</v>
      </c>
      <c r="E76" s="351">
        <v>0</v>
      </c>
      <c r="F76" s="351">
        <v>0</v>
      </c>
      <c r="G76" s="351"/>
      <c r="H76" s="351">
        <v>0</v>
      </c>
      <c r="I76" s="351">
        <v>0</v>
      </c>
      <c r="J76" s="351">
        <v>0</v>
      </c>
      <c r="K76" s="351">
        <v>0</v>
      </c>
      <c r="L76" s="351">
        <v>0</v>
      </c>
      <c r="M76" s="352">
        <v>0</v>
      </c>
      <c r="N76" s="328"/>
      <c r="O76" s="328"/>
      <c r="P76" s="328"/>
    </row>
    <row r="77" spans="1:16" ht="18.75" customHeight="1">
      <c r="A77" s="335" t="s">
        <v>386</v>
      </c>
      <c r="B77" s="336" t="s">
        <v>185</v>
      </c>
      <c r="C77" s="337" t="s">
        <v>387</v>
      </c>
      <c r="D77" s="354" t="s">
        <v>323</v>
      </c>
      <c r="E77" s="358">
        <v>246701</v>
      </c>
      <c r="F77" s="340">
        <v>450</v>
      </c>
      <c r="G77" s="340"/>
      <c r="H77" s="340">
        <v>6479</v>
      </c>
      <c r="I77" s="340">
        <v>222955</v>
      </c>
      <c r="J77" s="340">
        <v>16817</v>
      </c>
      <c r="K77" s="340">
        <v>0</v>
      </c>
      <c r="L77" s="340">
        <v>0</v>
      </c>
      <c r="M77" s="341">
        <v>0</v>
      </c>
      <c r="N77" s="328"/>
      <c r="O77" s="328"/>
      <c r="P77" s="328"/>
    </row>
    <row r="78" spans="1:16" ht="18.75" customHeight="1">
      <c r="A78" s="342"/>
      <c r="B78" s="336"/>
      <c r="C78" s="337" t="s">
        <v>388</v>
      </c>
      <c r="D78" s="353" t="s">
        <v>324</v>
      </c>
      <c r="E78" s="358">
        <v>0</v>
      </c>
      <c r="F78" s="339">
        <v>0</v>
      </c>
      <c r="G78" s="339"/>
      <c r="H78" s="339">
        <v>0</v>
      </c>
      <c r="I78" s="339">
        <v>0</v>
      </c>
      <c r="J78" s="339">
        <v>0</v>
      </c>
      <c r="K78" s="339">
        <v>0</v>
      </c>
      <c r="L78" s="339">
        <v>0</v>
      </c>
      <c r="M78" s="344">
        <v>0</v>
      </c>
      <c r="N78" s="328"/>
      <c r="O78" s="328"/>
      <c r="P78" s="328"/>
    </row>
    <row r="79" spans="1:16" ht="18.75" customHeight="1">
      <c r="A79" s="342"/>
      <c r="B79" s="336"/>
      <c r="C79" s="337" t="s">
        <v>389</v>
      </c>
      <c r="D79" s="353" t="s">
        <v>325</v>
      </c>
      <c r="E79" s="358">
        <v>14832.661419999999</v>
      </c>
      <c r="F79" s="339">
        <v>0</v>
      </c>
      <c r="G79" s="339"/>
      <c r="H79" s="339">
        <v>357.5348</v>
      </c>
      <c r="I79" s="339">
        <v>14475.12662</v>
      </c>
      <c r="J79" s="339">
        <v>0</v>
      </c>
      <c r="K79" s="339">
        <v>0</v>
      </c>
      <c r="L79" s="339">
        <v>0</v>
      </c>
      <c r="M79" s="344">
        <v>0</v>
      </c>
      <c r="N79" s="328"/>
      <c r="O79" s="328"/>
      <c r="P79" s="328"/>
    </row>
    <row r="80" spans="1:16" ht="18.75" customHeight="1">
      <c r="A80" s="342"/>
      <c r="B80" s="336"/>
      <c r="C80" s="337" t="s">
        <v>2</v>
      </c>
      <c r="D80" s="353" t="s">
        <v>326</v>
      </c>
      <c r="E80" s="345">
        <v>0.06012404254542948</v>
      </c>
      <c r="F80" s="345">
        <v>0</v>
      </c>
      <c r="G80" s="345"/>
      <c r="H80" s="345">
        <v>0.05518363945053249</v>
      </c>
      <c r="I80" s="345">
        <v>0.06492398295620191</v>
      </c>
      <c r="J80" s="345">
        <v>0</v>
      </c>
      <c r="K80" s="345">
        <v>0</v>
      </c>
      <c r="L80" s="345">
        <v>0</v>
      </c>
      <c r="M80" s="346">
        <v>0</v>
      </c>
      <c r="N80" s="328"/>
      <c r="O80" s="328"/>
      <c r="P80" s="328"/>
    </row>
    <row r="81" spans="1:16" ht="18.75" customHeight="1">
      <c r="A81" s="347"/>
      <c r="B81" s="348"/>
      <c r="C81" s="349" t="s">
        <v>2</v>
      </c>
      <c r="D81" s="355" t="s">
        <v>327</v>
      </c>
      <c r="E81" s="351">
        <v>0</v>
      </c>
      <c r="F81" s="351">
        <v>0</v>
      </c>
      <c r="G81" s="351"/>
      <c r="H81" s="351">
        <v>0</v>
      </c>
      <c r="I81" s="351">
        <v>0</v>
      </c>
      <c r="J81" s="351">
        <v>0</v>
      </c>
      <c r="K81" s="351">
        <v>0</v>
      </c>
      <c r="L81" s="351">
        <v>0</v>
      </c>
      <c r="M81" s="352">
        <v>0</v>
      </c>
      <c r="N81" s="328"/>
      <c r="O81" s="328"/>
      <c r="P81" s="328"/>
    </row>
    <row r="82" spans="1:16" ht="18.75" customHeight="1">
      <c r="A82" s="335" t="s">
        <v>242</v>
      </c>
      <c r="B82" s="357" t="s">
        <v>185</v>
      </c>
      <c r="C82" s="337" t="s">
        <v>390</v>
      </c>
      <c r="D82" s="354" t="s">
        <v>323</v>
      </c>
      <c r="E82" s="358">
        <v>10317</v>
      </c>
      <c r="F82" s="340">
        <v>0</v>
      </c>
      <c r="G82" s="340"/>
      <c r="H82" s="340">
        <v>6</v>
      </c>
      <c r="I82" s="340">
        <v>10061</v>
      </c>
      <c r="J82" s="340">
        <v>250</v>
      </c>
      <c r="K82" s="340">
        <v>0</v>
      </c>
      <c r="L82" s="340">
        <v>0</v>
      </c>
      <c r="M82" s="341">
        <v>0</v>
      </c>
      <c r="N82" s="328"/>
      <c r="O82" s="328"/>
      <c r="P82" s="328"/>
    </row>
    <row r="83" spans="1:16" ht="18.75" customHeight="1">
      <c r="A83" s="342"/>
      <c r="B83" s="336"/>
      <c r="C83" s="337"/>
      <c r="D83" s="353" t="s">
        <v>324</v>
      </c>
      <c r="E83" s="358">
        <v>0</v>
      </c>
      <c r="F83" s="339">
        <v>0</v>
      </c>
      <c r="G83" s="339"/>
      <c r="H83" s="339">
        <v>0</v>
      </c>
      <c r="I83" s="339">
        <v>0</v>
      </c>
      <c r="J83" s="339">
        <v>0</v>
      </c>
      <c r="K83" s="339">
        <v>0</v>
      </c>
      <c r="L83" s="339">
        <v>0</v>
      </c>
      <c r="M83" s="344">
        <v>0</v>
      </c>
      <c r="N83" s="328"/>
      <c r="O83" s="328"/>
      <c r="P83" s="328"/>
    </row>
    <row r="84" spans="1:16" ht="18.75" customHeight="1">
      <c r="A84" s="342"/>
      <c r="B84" s="336"/>
      <c r="C84" s="337"/>
      <c r="D84" s="353" t="s">
        <v>325</v>
      </c>
      <c r="E84" s="358">
        <v>734.43948</v>
      </c>
      <c r="F84" s="339">
        <v>0</v>
      </c>
      <c r="G84" s="339"/>
      <c r="H84" s="339">
        <v>0.7</v>
      </c>
      <c r="I84" s="339">
        <v>733.73948</v>
      </c>
      <c r="J84" s="339">
        <v>0</v>
      </c>
      <c r="K84" s="339">
        <v>0</v>
      </c>
      <c r="L84" s="339">
        <v>0</v>
      </c>
      <c r="M84" s="344">
        <v>0</v>
      </c>
      <c r="N84" s="328"/>
      <c r="O84" s="328"/>
      <c r="P84" s="328"/>
    </row>
    <row r="85" spans="1:16" ht="18.75" customHeight="1">
      <c r="A85" s="342"/>
      <c r="B85" s="336"/>
      <c r="C85" s="337"/>
      <c r="D85" s="353" t="s">
        <v>326</v>
      </c>
      <c r="E85" s="345">
        <v>0.07118731026461181</v>
      </c>
      <c r="F85" s="345">
        <v>0</v>
      </c>
      <c r="G85" s="345"/>
      <c r="H85" s="345">
        <v>0.11666666666666665</v>
      </c>
      <c r="I85" s="345">
        <v>0.07292908060828943</v>
      </c>
      <c r="J85" s="345">
        <v>0</v>
      </c>
      <c r="K85" s="345">
        <v>0</v>
      </c>
      <c r="L85" s="345">
        <v>0</v>
      </c>
      <c r="M85" s="346">
        <v>0</v>
      </c>
      <c r="N85" s="328"/>
      <c r="O85" s="328"/>
      <c r="P85" s="328"/>
    </row>
    <row r="86" spans="1:16" ht="18.75" customHeight="1">
      <c r="A86" s="347"/>
      <c r="B86" s="348"/>
      <c r="C86" s="349"/>
      <c r="D86" s="355" t="s">
        <v>327</v>
      </c>
      <c r="E86" s="351">
        <v>0</v>
      </c>
      <c r="F86" s="351">
        <v>0</v>
      </c>
      <c r="G86" s="351"/>
      <c r="H86" s="351">
        <v>0</v>
      </c>
      <c r="I86" s="351">
        <v>0</v>
      </c>
      <c r="J86" s="351">
        <v>0</v>
      </c>
      <c r="K86" s="351">
        <v>0</v>
      </c>
      <c r="L86" s="351">
        <v>0</v>
      </c>
      <c r="M86" s="352">
        <v>0</v>
      </c>
      <c r="N86" s="328"/>
      <c r="O86" s="328"/>
      <c r="P86" s="328"/>
    </row>
    <row r="87" spans="1:16" ht="18.75" customHeight="1">
      <c r="A87" s="335" t="s">
        <v>391</v>
      </c>
      <c r="B87" s="336" t="s">
        <v>185</v>
      </c>
      <c r="C87" s="337" t="s">
        <v>392</v>
      </c>
      <c r="D87" s="353" t="s">
        <v>323</v>
      </c>
      <c r="E87" s="358">
        <v>6465672</v>
      </c>
      <c r="F87" s="340">
        <v>0</v>
      </c>
      <c r="G87" s="340"/>
      <c r="H87" s="340">
        <v>443466</v>
      </c>
      <c r="I87" s="340">
        <v>5659106</v>
      </c>
      <c r="J87" s="340">
        <v>363100</v>
      </c>
      <c r="K87" s="340">
        <v>0</v>
      </c>
      <c r="L87" s="340">
        <v>0</v>
      </c>
      <c r="M87" s="341">
        <v>0</v>
      </c>
      <c r="N87" s="328"/>
      <c r="O87" s="328"/>
      <c r="P87" s="328"/>
    </row>
    <row r="88" spans="1:16" ht="18.75" customHeight="1">
      <c r="A88" s="342"/>
      <c r="B88" s="336"/>
      <c r="C88" s="337" t="s">
        <v>2</v>
      </c>
      <c r="D88" s="353" t="s">
        <v>324</v>
      </c>
      <c r="E88" s="358">
        <v>0</v>
      </c>
      <c r="F88" s="339">
        <v>0</v>
      </c>
      <c r="G88" s="339"/>
      <c r="H88" s="339">
        <v>0</v>
      </c>
      <c r="I88" s="339">
        <v>0</v>
      </c>
      <c r="J88" s="339">
        <v>0</v>
      </c>
      <c r="K88" s="339">
        <v>0</v>
      </c>
      <c r="L88" s="339">
        <v>0</v>
      </c>
      <c r="M88" s="344">
        <v>0</v>
      </c>
      <c r="N88" s="328"/>
      <c r="O88" s="328"/>
      <c r="P88" s="328"/>
    </row>
    <row r="89" spans="1:16" ht="18.75" customHeight="1">
      <c r="A89" s="342"/>
      <c r="B89" s="336"/>
      <c r="C89" s="337" t="s">
        <v>2</v>
      </c>
      <c r="D89" s="353" t="s">
        <v>325</v>
      </c>
      <c r="E89" s="358">
        <v>383639.84236</v>
      </c>
      <c r="F89" s="339">
        <v>0</v>
      </c>
      <c r="G89" s="339"/>
      <c r="H89" s="339">
        <v>27041.7284</v>
      </c>
      <c r="I89" s="339">
        <v>351137.74624</v>
      </c>
      <c r="J89" s="339">
        <v>5460.36772</v>
      </c>
      <c r="K89" s="339">
        <v>0</v>
      </c>
      <c r="L89" s="339">
        <v>0</v>
      </c>
      <c r="M89" s="344">
        <v>0</v>
      </c>
      <c r="N89" s="328"/>
      <c r="O89" s="328"/>
      <c r="P89" s="328"/>
    </row>
    <row r="90" spans="1:16" ht="18.75" customHeight="1">
      <c r="A90" s="342"/>
      <c r="B90" s="336"/>
      <c r="C90" s="337" t="s">
        <v>2</v>
      </c>
      <c r="D90" s="353" t="s">
        <v>326</v>
      </c>
      <c r="E90" s="345">
        <v>0.0593348753787696</v>
      </c>
      <c r="F90" s="345">
        <v>0</v>
      </c>
      <c r="G90" s="345"/>
      <c r="H90" s="345">
        <v>0.060978132258166354</v>
      </c>
      <c r="I90" s="345">
        <v>0.06204827162452868</v>
      </c>
      <c r="J90" s="345">
        <v>0.015038192564031948</v>
      </c>
      <c r="K90" s="345">
        <v>0</v>
      </c>
      <c r="L90" s="345">
        <v>0</v>
      </c>
      <c r="M90" s="346">
        <v>0</v>
      </c>
      <c r="N90" s="328"/>
      <c r="O90" s="328"/>
      <c r="P90" s="328"/>
    </row>
    <row r="91" spans="1:16" ht="18.75" customHeight="1">
      <c r="A91" s="347"/>
      <c r="B91" s="348"/>
      <c r="C91" s="349" t="s">
        <v>2</v>
      </c>
      <c r="D91" s="353" t="s">
        <v>327</v>
      </c>
      <c r="E91" s="351">
        <v>0</v>
      </c>
      <c r="F91" s="351">
        <v>0</v>
      </c>
      <c r="G91" s="351"/>
      <c r="H91" s="351">
        <v>0</v>
      </c>
      <c r="I91" s="351">
        <v>0</v>
      </c>
      <c r="J91" s="351">
        <v>0</v>
      </c>
      <c r="K91" s="351">
        <v>0</v>
      </c>
      <c r="L91" s="351">
        <v>0</v>
      </c>
      <c r="M91" s="352">
        <v>0</v>
      </c>
      <c r="N91" s="328"/>
      <c r="O91" s="328"/>
      <c r="P91" s="328"/>
    </row>
    <row r="92" spans="1:16" ht="18.75" customHeight="1">
      <c r="A92" s="335" t="s">
        <v>243</v>
      </c>
      <c r="B92" s="336" t="s">
        <v>185</v>
      </c>
      <c r="C92" s="337" t="s">
        <v>393</v>
      </c>
      <c r="D92" s="354" t="s">
        <v>323</v>
      </c>
      <c r="E92" s="358">
        <v>125064</v>
      </c>
      <c r="F92" s="340">
        <v>20605</v>
      </c>
      <c r="G92" s="340"/>
      <c r="H92" s="340">
        <v>2325</v>
      </c>
      <c r="I92" s="340">
        <v>90363</v>
      </c>
      <c r="J92" s="340">
        <v>4495</v>
      </c>
      <c r="K92" s="340">
        <v>0</v>
      </c>
      <c r="L92" s="340">
        <v>0</v>
      </c>
      <c r="M92" s="341">
        <v>7276</v>
      </c>
      <c r="N92" s="328"/>
      <c r="O92" s="328"/>
      <c r="P92" s="328"/>
    </row>
    <row r="93" spans="1:16" ht="18.75" customHeight="1">
      <c r="A93" s="342"/>
      <c r="B93" s="336"/>
      <c r="C93" s="337" t="s">
        <v>394</v>
      </c>
      <c r="D93" s="353" t="s">
        <v>324</v>
      </c>
      <c r="E93" s="358">
        <v>0</v>
      </c>
      <c r="F93" s="339">
        <v>0</v>
      </c>
      <c r="G93" s="339"/>
      <c r="H93" s="339">
        <v>0</v>
      </c>
      <c r="I93" s="339">
        <v>0</v>
      </c>
      <c r="J93" s="339">
        <v>0</v>
      </c>
      <c r="K93" s="339">
        <v>0</v>
      </c>
      <c r="L93" s="339">
        <v>0</v>
      </c>
      <c r="M93" s="344">
        <v>0</v>
      </c>
      <c r="N93" s="328"/>
      <c r="O93" s="328"/>
      <c r="P93" s="328"/>
    </row>
    <row r="94" spans="1:16" ht="18.75" customHeight="1">
      <c r="A94" s="342"/>
      <c r="B94" s="336"/>
      <c r="C94" s="337" t="s">
        <v>2</v>
      </c>
      <c r="D94" s="353" t="s">
        <v>325</v>
      </c>
      <c r="E94" s="358">
        <v>6904.26325</v>
      </c>
      <c r="F94" s="339">
        <v>1699</v>
      </c>
      <c r="G94" s="339"/>
      <c r="H94" s="339">
        <v>2.495</v>
      </c>
      <c r="I94" s="339">
        <v>4632.64982</v>
      </c>
      <c r="J94" s="339">
        <v>5.781</v>
      </c>
      <c r="K94" s="339">
        <v>0</v>
      </c>
      <c r="L94" s="339">
        <v>0</v>
      </c>
      <c r="M94" s="344">
        <v>564.33743</v>
      </c>
      <c r="N94" s="328"/>
      <c r="O94" s="328"/>
      <c r="P94" s="328"/>
    </row>
    <row r="95" spans="1:16" ht="18.75" customHeight="1">
      <c r="A95" s="342"/>
      <c r="B95" s="336"/>
      <c r="C95" s="337" t="s">
        <v>2</v>
      </c>
      <c r="D95" s="353" t="s">
        <v>326</v>
      </c>
      <c r="E95" s="345">
        <v>0.05520584060960788</v>
      </c>
      <c r="F95" s="345">
        <v>0.08245571463237078</v>
      </c>
      <c r="G95" s="345"/>
      <c r="H95" s="345">
        <v>0.0010731182795698925</v>
      </c>
      <c r="I95" s="345">
        <v>0.05126710954704912</v>
      </c>
      <c r="J95" s="345">
        <v>0.0012860956618464961</v>
      </c>
      <c r="K95" s="345">
        <v>0</v>
      </c>
      <c r="L95" s="345">
        <v>0</v>
      </c>
      <c r="M95" s="346">
        <v>0.07756149395272129</v>
      </c>
      <c r="N95" s="328"/>
      <c r="O95" s="328"/>
      <c r="P95" s="328"/>
    </row>
    <row r="96" spans="1:16" ht="18.75" customHeight="1">
      <c r="A96" s="347"/>
      <c r="B96" s="348"/>
      <c r="C96" s="349" t="s">
        <v>2</v>
      </c>
      <c r="D96" s="355" t="s">
        <v>327</v>
      </c>
      <c r="E96" s="351">
        <v>0</v>
      </c>
      <c r="F96" s="351">
        <v>0</v>
      </c>
      <c r="G96" s="351"/>
      <c r="H96" s="351">
        <v>0</v>
      </c>
      <c r="I96" s="351">
        <v>0</v>
      </c>
      <c r="J96" s="351">
        <v>0</v>
      </c>
      <c r="K96" s="351">
        <v>0</v>
      </c>
      <c r="L96" s="351">
        <v>0</v>
      </c>
      <c r="M96" s="352">
        <v>0</v>
      </c>
      <c r="N96" s="328"/>
      <c r="O96" s="328"/>
      <c r="P96" s="328"/>
    </row>
    <row r="97" spans="1:16" ht="18.75" customHeight="1">
      <c r="A97" s="335" t="s">
        <v>395</v>
      </c>
      <c r="B97" s="336" t="s">
        <v>185</v>
      </c>
      <c r="C97" s="337" t="s">
        <v>212</v>
      </c>
      <c r="D97" s="353" t="s">
        <v>323</v>
      </c>
      <c r="E97" s="358">
        <v>106263</v>
      </c>
      <c r="F97" s="340">
        <v>1857</v>
      </c>
      <c r="G97" s="340"/>
      <c r="H97" s="340">
        <v>23</v>
      </c>
      <c r="I97" s="340">
        <v>52329</v>
      </c>
      <c r="J97" s="340">
        <v>16870</v>
      </c>
      <c r="K97" s="340">
        <v>0</v>
      </c>
      <c r="L97" s="340">
        <v>0</v>
      </c>
      <c r="M97" s="341">
        <v>35184</v>
      </c>
      <c r="N97" s="328"/>
      <c r="O97" s="328"/>
      <c r="P97" s="328"/>
    </row>
    <row r="98" spans="1:16" ht="18.75" customHeight="1">
      <c r="A98" s="342"/>
      <c r="B98" s="336"/>
      <c r="C98" s="337" t="s">
        <v>2</v>
      </c>
      <c r="D98" s="353" t="s">
        <v>324</v>
      </c>
      <c r="E98" s="358">
        <v>0</v>
      </c>
      <c r="F98" s="339">
        <v>0</v>
      </c>
      <c r="G98" s="339"/>
      <c r="H98" s="339">
        <v>0</v>
      </c>
      <c r="I98" s="339">
        <v>0</v>
      </c>
      <c r="J98" s="339">
        <v>0</v>
      </c>
      <c r="K98" s="339">
        <v>0</v>
      </c>
      <c r="L98" s="339">
        <v>0</v>
      </c>
      <c r="M98" s="344">
        <v>0</v>
      </c>
      <c r="N98" s="328"/>
      <c r="O98" s="328"/>
      <c r="P98" s="328"/>
    </row>
    <row r="99" spans="1:16" ht="18.75" customHeight="1">
      <c r="A99" s="342"/>
      <c r="B99" s="336"/>
      <c r="C99" s="337" t="s">
        <v>2</v>
      </c>
      <c r="D99" s="353" t="s">
        <v>325</v>
      </c>
      <c r="E99" s="358">
        <v>3165.7403400000003</v>
      </c>
      <c r="F99" s="339">
        <v>0</v>
      </c>
      <c r="G99" s="339"/>
      <c r="H99" s="339">
        <v>0.52225</v>
      </c>
      <c r="I99" s="339">
        <v>1549.09095</v>
      </c>
      <c r="J99" s="339">
        <v>0</v>
      </c>
      <c r="K99" s="339">
        <v>0</v>
      </c>
      <c r="L99" s="339">
        <v>0</v>
      </c>
      <c r="M99" s="344">
        <v>1616.12714</v>
      </c>
      <c r="N99" s="328"/>
      <c r="O99" s="328"/>
      <c r="P99" s="328"/>
    </row>
    <row r="100" spans="1:16" ht="18.75" customHeight="1">
      <c r="A100" s="342"/>
      <c r="B100" s="336"/>
      <c r="C100" s="337" t="s">
        <v>2</v>
      </c>
      <c r="D100" s="353" t="s">
        <v>326</v>
      </c>
      <c r="E100" s="345">
        <v>0.029791558115242374</v>
      </c>
      <c r="F100" s="345">
        <v>0</v>
      </c>
      <c r="G100" s="345"/>
      <c r="H100" s="345">
        <v>0.022706521739130434</v>
      </c>
      <c r="I100" s="345">
        <v>0.029602915209539643</v>
      </c>
      <c r="J100" s="345">
        <v>0</v>
      </c>
      <c r="K100" s="345">
        <v>0</v>
      </c>
      <c r="L100" s="345">
        <v>0</v>
      </c>
      <c r="M100" s="346">
        <v>0.04593358174170077</v>
      </c>
      <c r="N100" s="328"/>
      <c r="O100" s="328"/>
      <c r="P100" s="328"/>
    </row>
    <row r="101" spans="1:16" ht="18.75" customHeight="1">
      <c r="A101" s="347"/>
      <c r="B101" s="348"/>
      <c r="C101" s="349" t="s">
        <v>2</v>
      </c>
      <c r="D101" s="350" t="s">
        <v>327</v>
      </c>
      <c r="E101" s="515">
        <v>0</v>
      </c>
      <c r="F101" s="351">
        <v>0</v>
      </c>
      <c r="G101" s="351"/>
      <c r="H101" s="351">
        <v>0</v>
      </c>
      <c r="I101" s="351">
        <v>0</v>
      </c>
      <c r="J101" s="351">
        <v>0</v>
      </c>
      <c r="K101" s="351">
        <v>0</v>
      </c>
      <c r="L101" s="351">
        <v>0</v>
      </c>
      <c r="M101" s="352">
        <v>0</v>
      </c>
      <c r="N101" s="328"/>
      <c r="O101" s="328"/>
      <c r="P101" s="328"/>
    </row>
    <row r="102" spans="1:16" ht="18.75" customHeight="1">
      <c r="A102" s="335" t="s">
        <v>244</v>
      </c>
      <c r="B102" s="336" t="s">
        <v>185</v>
      </c>
      <c r="C102" s="337" t="s">
        <v>551</v>
      </c>
      <c r="D102" s="338" t="s">
        <v>323</v>
      </c>
      <c r="E102" s="516">
        <v>1409715</v>
      </c>
      <c r="F102" s="340">
        <v>1356657</v>
      </c>
      <c r="G102" s="340"/>
      <c r="H102" s="340">
        <v>214</v>
      </c>
      <c r="I102" s="340">
        <v>52844</v>
      </c>
      <c r="J102" s="340">
        <v>0</v>
      </c>
      <c r="K102" s="340">
        <v>0</v>
      </c>
      <c r="L102" s="340">
        <v>0</v>
      </c>
      <c r="M102" s="341">
        <v>0</v>
      </c>
      <c r="N102" s="328"/>
      <c r="O102" s="328"/>
      <c r="P102" s="328"/>
    </row>
    <row r="103" spans="1:16" ht="18.75" customHeight="1">
      <c r="A103" s="342"/>
      <c r="B103" s="336"/>
      <c r="C103" s="337" t="s">
        <v>552</v>
      </c>
      <c r="D103" s="353" t="s">
        <v>324</v>
      </c>
      <c r="E103" s="358">
        <v>0</v>
      </c>
      <c r="F103" s="339">
        <v>0</v>
      </c>
      <c r="G103" s="339"/>
      <c r="H103" s="339">
        <v>0</v>
      </c>
      <c r="I103" s="339">
        <v>0</v>
      </c>
      <c r="J103" s="339">
        <v>0</v>
      </c>
      <c r="K103" s="339">
        <v>0</v>
      </c>
      <c r="L103" s="339">
        <v>0</v>
      </c>
      <c r="M103" s="344">
        <v>0</v>
      </c>
      <c r="N103" s="328"/>
      <c r="O103" s="328"/>
      <c r="P103" s="328"/>
    </row>
    <row r="104" spans="1:16" ht="18.75" customHeight="1">
      <c r="A104" s="342"/>
      <c r="B104" s="336"/>
      <c r="C104" s="337" t="s">
        <v>553</v>
      </c>
      <c r="D104" s="353" t="s">
        <v>325</v>
      </c>
      <c r="E104" s="358">
        <v>24235.379429999997</v>
      </c>
      <c r="F104" s="339">
        <v>21869.48754</v>
      </c>
      <c r="G104" s="339"/>
      <c r="H104" s="339">
        <v>5.9516</v>
      </c>
      <c r="I104" s="339">
        <v>2359.94029</v>
      </c>
      <c r="J104" s="339">
        <v>0</v>
      </c>
      <c r="K104" s="339">
        <v>0</v>
      </c>
      <c r="L104" s="339">
        <v>0</v>
      </c>
      <c r="M104" s="344">
        <v>0</v>
      </c>
      <c r="N104" s="328"/>
      <c r="O104" s="328"/>
      <c r="P104" s="328"/>
    </row>
    <row r="105" spans="1:16" ht="18.75" customHeight="1">
      <c r="A105" s="342"/>
      <c r="B105" s="336"/>
      <c r="C105" s="337" t="s">
        <v>2</v>
      </c>
      <c r="D105" s="353" t="s">
        <v>326</v>
      </c>
      <c r="E105" s="345">
        <v>0.017191687277215605</v>
      </c>
      <c r="F105" s="345">
        <v>0.01612013024662829</v>
      </c>
      <c r="G105" s="345"/>
      <c r="H105" s="345">
        <v>0.02781121495327103</v>
      </c>
      <c r="I105" s="345">
        <v>0.04465862330633563</v>
      </c>
      <c r="J105" s="345">
        <v>0</v>
      </c>
      <c r="K105" s="345">
        <v>0</v>
      </c>
      <c r="L105" s="345">
        <v>0</v>
      </c>
      <c r="M105" s="346">
        <v>0</v>
      </c>
      <c r="N105" s="328"/>
      <c r="O105" s="328"/>
      <c r="P105" s="328"/>
    </row>
    <row r="106" spans="1:16" ht="18.75" customHeight="1">
      <c r="A106" s="347"/>
      <c r="B106" s="348"/>
      <c r="C106" s="349" t="s">
        <v>2</v>
      </c>
      <c r="D106" s="355" t="s">
        <v>327</v>
      </c>
      <c r="E106" s="351">
        <v>0</v>
      </c>
      <c r="F106" s="351">
        <v>0</v>
      </c>
      <c r="G106" s="351"/>
      <c r="H106" s="351">
        <v>0</v>
      </c>
      <c r="I106" s="351">
        <v>0</v>
      </c>
      <c r="J106" s="351">
        <v>0</v>
      </c>
      <c r="K106" s="351">
        <v>0</v>
      </c>
      <c r="L106" s="351">
        <v>0</v>
      </c>
      <c r="M106" s="352">
        <v>0</v>
      </c>
      <c r="N106" s="328"/>
      <c r="O106" s="328"/>
      <c r="P106" s="328"/>
    </row>
    <row r="107" spans="1:16" ht="18.75" customHeight="1">
      <c r="A107" s="335" t="s">
        <v>396</v>
      </c>
      <c r="B107" s="336" t="s">
        <v>185</v>
      </c>
      <c r="C107" s="337" t="s">
        <v>397</v>
      </c>
      <c r="D107" s="353" t="s">
        <v>323</v>
      </c>
      <c r="E107" s="358">
        <v>6145717</v>
      </c>
      <c r="F107" s="340">
        <v>20000</v>
      </c>
      <c r="G107" s="340"/>
      <c r="H107" s="340">
        <v>60174</v>
      </c>
      <c r="I107" s="340">
        <v>5867831</v>
      </c>
      <c r="J107" s="340">
        <v>115371</v>
      </c>
      <c r="K107" s="340">
        <v>0</v>
      </c>
      <c r="L107" s="340">
        <v>0</v>
      </c>
      <c r="M107" s="341">
        <v>82341</v>
      </c>
      <c r="N107" s="328"/>
      <c r="O107" s="328"/>
      <c r="P107" s="328"/>
    </row>
    <row r="108" spans="1:16" ht="18.75" customHeight="1">
      <c r="A108" s="342"/>
      <c r="B108" s="336"/>
      <c r="C108" s="337" t="s">
        <v>398</v>
      </c>
      <c r="D108" s="353" t="s">
        <v>324</v>
      </c>
      <c r="E108" s="358">
        <v>0</v>
      </c>
      <c r="F108" s="358">
        <v>0</v>
      </c>
      <c r="G108" s="358"/>
      <c r="H108" s="358">
        <v>0</v>
      </c>
      <c r="I108" s="358">
        <v>0</v>
      </c>
      <c r="J108" s="358">
        <v>0</v>
      </c>
      <c r="K108" s="358">
        <v>0</v>
      </c>
      <c r="L108" s="358">
        <v>0</v>
      </c>
      <c r="M108" s="359">
        <v>0</v>
      </c>
      <c r="N108" s="328"/>
      <c r="O108" s="328"/>
      <c r="P108" s="328"/>
    </row>
    <row r="109" spans="1:16" ht="18.75" customHeight="1">
      <c r="A109" s="342"/>
      <c r="B109" s="336"/>
      <c r="C109" s="337" t="s">
        <v>2</v>
      </c>
      <c r="D109" s="353" t="s">
        <v>325</v>
      </c>
      <c r="E109" s="358">
        <v>310727.58267000003</v>
      </c>
      <c r="F109" s="358">
        <v>14471.2639</v>
      </c>
      <c r="G109" s="358"/>
      <c r="H109" s="358">
        <v>2598.45638</v>
      </c>
      <c r="I109" s="358">
        <v>281319.35233</v>
      </c>
      <c r="J109" s="358">
        <v>10619.78833</v>
      </c>
      <c r="K109" s="358">
        <v>0</v>
      </c>
      <c r="L109" s="358">
        <v>0</v>
      </c>
      <c r="M109" s="359">
        <v>1718.72173</v>
      </c>
      <c r="N109" s="328"/>
      <c r="O109" s="328"/>
      <c r="P109" s="328"/>
    </row>
    <row r="110" spans="1:16" ht="18.75" customHeight="1">
      <c r="A110" s="342"/>
      <c r="B110" s="336"/>
      <c r="C110" s="337" t="s">
        <v>2</v>
      </c>
      <c r="D110" s="353" t="s">
        <v>326</v>
      </c>
      <c r="E110" s="345">
        <v>0.050560021340064966</v>
      </c>
      <c r="F110" s="345">
        <v>0.723563195</v>
      </c>
      <c r="G110" s="345"/>
      <c r="H110" s="345">
        <v>0.04318237743876093</v>
      </c>
      <c r="I110" s="345">
        <v>0.047942647347887155</v>
      </c>
      <c r="J110" s="345">
        <v>0.09204902731188946</v>
      </c>
      <c r="K110" s="345">
        <v>0</v>
      </c>
      <c r="L110" s="345">
        <v>0</v>
      </c>
      <c r="M110" s="346">
        <v>0.020873219052476896</v>
      </c>
      <c r="N110" s="328"/>
      <c r="O110" s="328"/>
      <c r="P110" s="328"/>
    </row>
    <row r="111" spans="1:16" ht="18.75" customHeight="1">
      <c r="A111" s="347"/>
      <c r="B111" s="348"/>
      <c r="C111" s="349" t="s">
        <v>2</v>
      </c>
      <c r="D111" s="353" t="s">
        <v>327</v>
      </c>
      <c r="E111" s="351">
        <v>0</v>
      </c>
      <c r="F111" s="351">
        <v>0</v>
      </c>
      <c r="G111" s="351"/>
      <c r="H111" s="351">
        <v>0</v>
      </c>
      <c r="I111" s="351">
        <v>0</v>
      </c>
      <c r="J111" s="351">
        <v>0</v>
      </c>
      <c r="K111" s="351">
        <v>0</v>
      </c>
      <c r="L111" s="351">
        <v>0</v>
      </c>
      <c r="M111" s="352">
        <v>0</v>
      </c>
      <c r="N111" s="328"/>
      <c r="O111" s="328"/>
      <c r="P111" s="328"/>
    </row>
    <row r="112" spans="1:16" ht="18.75" customHeight="1">
      <c r="A112" s="335" t="s">
        <v>245</v>
      </c>
      <c r="B112" s="336" t="s">
        <v>185</v>
      </c>
      <c r="C112" s="337" t="s">
        <v>399</v>
      </c>
      <c r="D112" s="354" t="s">
        <v>400</v>
      </c>
      <c r="E112" s="358">
        <v>1614730</v>
      </c>
      <c r="F112" s="340">
        <v>836703</v>
      </c>
      <c r="G112" s="340"/>
      <c r="H112" s="340">
        <v>34898</v>
      </c>
      <c r="I112" s="340">
        <v>235612</v>
      </c>
      <c r="J112" s="340">
        <v>52618</v>
      </c>
      <c r="K112" s="340">
        <v>0</v>
      </c>
      <c r="L112" s="340">
        <v>0</v>
      </c>
      <c r="M112" s="341">
        <v>454899</v>
      </c>
      <c r="N112" s="328"/>
      <c r="O112" s="328"/>
      <c r="P112" s="328"/>
    </row>
    <row r="113" spans="1:16" ht="18.75" customHeight="1">
      <c r="A113" s="342"/>
      <c r="B113" s="336"/>
      <c r="C113" s="337" t="s">
        <v>2</v>
      </c>
      <c r="D113" s="353" t="s">
        <v>324</v>
      </c>
      <c r="E113" s="358">
        <v>0</v>
      </c>
      <c r="F113" s="358">
        <v>0</v>
      </c>
      <c r="G113" s="358"/>
      <c r="H113" s="358">
        <v>0</v>
      </c>
      <c r="I113" s="358">
        <v>0</v>
      </c>
      <c r="J113" s="358">
        <v>0</v>
      </c>
      <c r="K113" s="358">
        <v>0</v>
      </c>
      <c r="L113" s="358">
        <v>0</v>
      </c>
      <c r="M113" s="359">
        <v>0</v>
      </c>
      <c r="N113" s="328"/>
      <c r="O113" s="328"/>
      <c r="P113" s="328"/>
    </row>
    <row r="114" spans="1:16" ht="18.75" customHeight="1">
      <c r="A114" s="342"/>
      <c r="B114" s="336"/>
      <c r="C114" s="337" t="s">
        <v>2</v>
      </c>
      <c r="D114" s="353" t="s">
        <v>325</v>
      </c>
      <c r="E114" s="358">
        <v>261127.11371</v>
      </c>
      <c r="F114" s="358">
        <v>50783.52167</v>
      </c>
      <c r="G114" s="358"/>
      <c r="H114" s="358">
        <v>6.37154</v>
      </c>
      <c r="I114" s="358">
        <v>46091.10343</v>
      </c>
      <c r="J114" s="358">
        <v>0</v>
      </c>
      <c r="K114" s="358">
        <v>0</v>
      </c>
      <c r="L114" s="358">
        <v>0</v>
      </c>
      <c r="M114" s="359">
        <v>164246.11707</v>
      </c>
      <c r="N114" s="328"/>
      <c r="O114" s="328"/>
      <c r="P114" s="328"/>
    </row>
    <row r="115" spans="1:16" ht="18.75" customHeight="1">
      <c r="A115" s="342"/>
      <c r="B115" s="336"/>
      <c r="C115" s="337" t="s">
        <v>2</v>
      </c>
      <c r="D115" s="353" t="s">
        <v>326</v>
      </c>
      <c r="E115" s="345">
        <v>0.16171565135347704</v>
      </c>
      <c r="F115" s="345">
        <v>0.060694800508663174</v>
      </c>
      <c r="G115" s="345"/>
      <c r="H115" s="345">
        <v>0.00018257607885838732</v>
      </c>
      <c r="I115" s="345">
        <v>0.19562290303549906</v>
      </c>
      <c r="J115" s="345">
        <v>0</v>
      </c>
      <c r="K115" s="345">
        <v>0</v>
      </c>
      <c r="L115" s="345">
        <v>0</v>
      </c>
      <c r="M115" s="346">
        <v>0.361060624600186</v>
      </c>
      <c r="N115" s="328"/>
      <c r="O115" s="328"/>
      <c r="P115" s="328"/>
    </row>
    <row r="116" spans="1:16" ht="18.75" customHeight="1">
      <c r="A116" s="347"/>
      <c r="B116" s="348"/>
      <c r="C116" s="349" t="s">
        <v>2</v>
      </c>
      <c r="D116" s="355" t="s">
        <v>327</v>
      </c>
      <c r="E116" s="351">
        <v>0</v>
      </c>
      <c r="F116" s="351">
        <v>0</v>
      </c>
      <c r="G116" s="351"/>
      <c r="H116" s="351">
        <v>0</v>
      </c>
      <c r="I116" s="351">
        <v>0</v>
      </c>
      <c r="J116" s="351">
        <v>0</v>
      </c>
      <c r="K116" s="351">
        <v>0</v>
      </c>
      <c r="L116" s="351">
        <v>0</v>
      </c>
      <c r="M116" s="352">
        <v>0</v>
      </c>
      <c r="N116" s="328"/>
      <c r="O116" s="328"/>
      <c r="P116" s="328"/>
    </row>
    <row r="117" spans="1:16" ht="18.75" customHeight="1">
      <c r="A117" s="335" t="s">
        <v>401</v>
      </c>
      <c r="B117" s="336" t="s">
        <v>185</v>
      </c>
      <c r="C117" s="337" t="s">
        <v>402</v>
      </c>
      <c r="D117" s="353" t="s">
        <v>323</v>
      </c>
      <c r="E117" s="358">
        <v>393689</v>
      </c>
      <c r="F117" s="340">
        <v>112654</v>
      </c>
      <c r="G117" s="340"/>
      <c r="H117" s="340">
        <v>5269</v>
      </c>
      <c r="I117" s="340">
        <v>233096</v>
      </c>
      <c r="J117" s="340">
        <v>29005</v>
      </c>
      <c r="K117" s="340">
        <v>0</v>
      </c>
      <c r="L117" s="340">
        <v>0</v>
      </c>
      <c r="M117" s="341">
        <v>13665</v>
      </c>
      <c r="N117" s="328"/>
      <c r="O117" s="328"/>
      <c r="P117" s="328"/>
    </row>
    <row r="118" spans="1:16" ht="18.75" customHeight="1">
      <c r="A118" s="342"/>
      <c r="B118" s="336"/>
      <c r="C118" s="337" t="s">
        <v>2</v>
      </c>
      <c r="D118" s="353" t="s">
        <v>324</v>
      </c>
      <c r="E118" s="358">
        <v>0</v>
      </c>
      <c r="F118" s="358">
        <v>0</v>
      </c>
      <c r="G118" s="358"/>
      <c r="H118" s="358">
        <v>0</v>
      </c>
      <c r="I118" s="358">
        <v>0</v>
      </c>
      <c r="J118" s="358">
        <v>0</v>
      </c>
      <c r="K118" s="358">
        <v>0</v>
      </c>
      <c r="L118" s="358">
        <v>0</v>
      </c>
      <c r="M118" s="359">
        <v>0</v>
      </c>
      <c r="N118" s="328"/>
      <c r="O118" s="328"/>
      <c r="P118" s="328"/>
    </row>
    <row r="119" spans="1:16" ht="18.75" customHeight="1">
      <c r="A119" s="342"/>
      <c r="B119" s="336"/>
      <c r="C119" s="337" t="s">
        <v>2</v>
      </c>
      <c r="D119" s="353" t="s">
        <v>325</v>
      </c>
      <c r="E119" s="358">
        <v>26536.51367</v>
      </c>
      <c r="F119" s="358">
        <v>11400</v>
      </c>
      <c r="G119" s="358"/>
      <c r="H119" s="358">
        <v>382.00113</v>
      </c>
      <c r="I119" s="358">
        <v>10221.10095</v>
      </c>
      <c r="J119" s="358">
        <v>3767.79835</v>
      </c>
      <c r="K119" s="358">
        <v>0</v>
      </c>
      <c r="L119" s="358">
        <v>0</v>
      </c>
      <c r="M119" s="359">
        <v>765.61324</v>
      </c>
      <c r="N119" s="328"/>
      <c r="O119" s="328"/>
      <c r="P119" s="328"/>
    </row>
    <row r="120" spans="1:16" ht="18.75" customHeight="1">
      <c r="A120" s="342"/>
      <c r="B120" s="336"/>
      <c r="C120" s="337" t="s">
        <v>2</v>
      </c>
      <c r="D120" s="353" t="s">
        <v>326</v>
      </c>
      <c r="E120" s="345">
        <v>0.06740476282039884</v>
      </c>
      <c r="F120" s="345">
        <v>0.10119480888383901</v>
      </c>
      <c r="G120" s="345"/>
      <c r="H120" s="345">
        <v>0.07249973998861264</v>
      </c>
      <c r="I120" s="345">
        <v>0.043849319379139926</v>
      </c>
      <c r="J120" s="345">
        <v>0.12990168419238063</v>
      </c>
      <c r="K120" s="345">
        <v>0</v>
      </c>
      <c r="L120" s="345">
        <v>0</v>
      </c>
      <c r="M120" s="346">
        <v>0.0560273135748262</v>
      </c>
      <c r="N120" s="328"/>
      <c r="O120" s="328"/>
      <c r="P120" s="328"/>
    </row>
    <row r="121" spans="1:16" ht="18.75" customHeight="1">
      <c r="A121" s="347"/>
      <c r="B121" s="348"/>
      <c r="C121" s="349" t="s">
        <v>2</v>
      </c>
      <c r="D121" s="355" t="s">
        <v>327</v>
      </c>
      <c r="E121" s="351">
        <v>0</v>
      </c>
      <c r="F121" s="351">
        <v>0</v>
      </c>
      <c r="G121" s="351"/>
      <c r="H121" s="351">
        <v>0</v>
      </c>
      <c r="I121" s="351">
        <v>0</v>
      </c>
      <c r="J121" s="351">
        <v>0</v>
      </c>
      <c r="K121" s="351">
        <v>0</v>
      </c>
      <c r="L121" s="351">
        <v>0</v>
      </c>
      <c r="M121" s="352">
        <v>0</v>
      </c>
      <c r="N121" s="328"/>
      <c r="O121" s="328"/>
      <c r="P121" s="328"/>
    </row>
    <row r="122" spans="1:16" ht="18.75" customHeight="1">
      <c r="A122" s="335" t="s">
        <v>246</v>
      </c>
      <c r="B122" s="336" t="s">
        <v>185</v>
      </c>
      <c r="C122" s="337" t="s">
        <v>403</v>
      </c>
      <c r="D122" s="354" t="s">
        <v>323</v>
      </c>
      <c r="E122" s="358">
        <v>319058</v>
      </c>
      <c r="F122" s="340">
        <v>19297</v>
      </c>
      <c r="G122" s="340"/>
      <c r="H122" s="340">
        <v>1790</v>
      </c>
      <c r="I122" s="340">
        <v>260585</v>
      </c>
      <c r="J122" s="340">
        <v>1736</v>
      </c>
      <c r="K122" s="340">
        <v>0</v>
      </c>
      <c r="L122" s="340">
        <v>0</v>
      </c>
      <c r="M122" s="341">
        <v>35650</v>
      </c>
      <c r="N122" s="328"/>
      <c r="O122" s="328"/>
      <c r="P122" s="328"/>
    </row>
    <row r="123" spans="1:16" ht="18.75" customHeight="1">
      <c r="A123" s="342"/>
      <c r="B123" s="336"/>
      <c r="C123" s="337" t="s">
        <v>2</v>
      </c>
      <c r="D123" s="353" t="s">
        <v>324</v>
      </c>
      <c r="E123" s="358">
        <v>0</v>
      </c>
      <c r="F123" s="358">
        <v>0</v>
      </c>
      <c r="G123" s="358"/>
      <c r="H123" s="358">
        <v>0</v>
      </c>
      <c r="I123" s="358">
        <v>0</v>
      </c>
      <c r="J123" s="358">
        <v>0</v>
      </c>
      <c r="K123" s="358">
        <v>0</v>
      </c>
      <c r="L123" s="358">
        <v>0</v>
      </c>
      <c r="M123" s="359">
        <v>0</v>
      </c>
      <c r="N123" s="328"/>
      <c r="O123" s="328"/>
      <c r="P123" s="328"/>
    </row>
    <row r="124" spans="1:16" ht="18.75" customHeight="1">
      <c r="A124" s="342"/>
      <c r="B124" s="336"/>
      <c r="C124" s="337" t="s">
        <v>2</v>
      </c>
      <c r="D124" s="353" t="s">
        <v>325</v>
      </c>
      <c r="E124" s="358">
        <v>56842.54517</v>
      </c>
      <c r="F124" s="358">
        <v>0</v>
      </c>
      <c r="G124" s="358"/>
      <c r="H124" s="358">
        <v>50.0714</v>
      </c>
      <c r="I124" s="358">
        <v>18035.06631</v>
      </c>
      <c r="J124" s="358">
        <v>36726.853</v>
      </c>
      <c r="K124" s="358">
        <v>0</v>
      </c>
      <c r="L124" s="358">
        <v>0</v>
      </c>
      <c r="M124" s="359">
        <v>2030.55446</v>
      </c>
      <c r="N124" s="328"/>
      <c r="O124" s="328"/>
      <c r="P124" s="328"/>
    </row>
    <row r="125" spans="1:16" ht="18.75" customHeight="1">
      <c r="A125" s="342"/>
      <c r="B125" s="336"/>
      <c r="C125" s="337" t="s">
        <v>2</v>
      </c>
      <c r="D125" s="353" t="s">
        <v>326</v>
      </c>
      <c r="E125" s="345">
        <v>0.17815740451579337</v>
      </c>
      <c r="F125" s="345">
        <v>0</v>
      </c>
      <c r="G125" s="345"/>
      <c r="H125" s="345">
        <v>0.027972849162011173</v>
      </c>
      <c r="I125" s="345">
        <v>0.06920991733983152</v>
      </c>
      <c r="J125" s="345" t="s">
        <v>883</v>
      </c>
      <c r="K125" s="345">
        <v>0</v>
      </c>
      <c r="L125" s="345">
        <v>0</v>
      </c>
      <c r="M125" s="346">
        <v>0.05695804936886396</v>
      </c>
      <c r="N125" s="328"/>
      <c r="O125" s="328"/>
      <c r="P125" s="328"/>
    </row>
    <row r="126" spans="1:16" ht="18.75" customHeight="1">
      <c r="A126" s="347"/>
      <c r="B126" s="348"/>
      <c r="C126" s="349" t="s">
        <v>2</v>
      </c>
      <c r="D126" s="355" t="s">
        <v>327</v>
      </c>
      <c r="E126" s="351">
        <v>0</v>
      </c>
      <c r="F126" s="351">
        <v>0</v>
      </c>
      <c r="G126" s="351"/>
      <c r="H126" s="351">
        <v>0</v>
      </c>
      <c r="I126" s="351">
        <v>0</v>
      </c>
      <c r="J126" s="351">
        <v>0</v>
      </c>
      <c r="K126" s="351">
        <v>0</v>
      </c>
      <c r="L126" s="351">
        <v>0</v>
      </c>
      <c r="M126" s="352">
        <v>0</v>
      </c>
      <c r="N126" s="328"/>
      <c r="O126" s="328"/>
      <c r="P126" s="328"/>
    </row>
    <row r="127" spans="1:16" ht="18.75" customHeight="1">
      <c r="A127" s="335" t="s">
        <v>247</v>
      </c>
      <c r="B127" s="336" t="s">
        <v>185</v>
      </c>
      <c r="C127" s="337" t="s">
        <v>404</v>
      </c>
      <c r="D127" s="353" t="s">
        <v>323</v>
      </c>
      <c r="E127" s="358">
        <v>2981045</v>
      </c>
      <c r="F127" s="340">
        <v>1527433</v>
      </c>
      <c r="G127" s="340"/>
      <c r="H127" s="340">
        <v>12116</v>
      </c>
      <c r="I127" s="340">
        <v>963205</v>
      </c>
      <c r="J127" s="340">
        <v>420317</v>
      </c>
      <c r="K127" s="340">
        <v>0</v>
      </c>
      <c r="L127" s="340">
        <v>0</v>
      </c>
      <c r="M127" s="341">
        <v>57974</v>
      </c>
      <c r="N127" s="328"/>
      <c r="O127" s="328"/>
      <c r="P127" s="328"/>
    </row>
    <row r="128" spans="1:16" ht="18.75" customHeight="1">
      <c r="A128" s="342"/>
      <c r="B128" s="336"/>
      <c r="C128" s="337" t="s">
        <v>405</v>
      </c>
      <c r="D128" s="353" t="s">
        <v>324</v>
      </c>
      <c r="E128" s="358">
        <v>0</v>
      </c>
      <c r="F128" s="358">
        <v>0</v>
      </c>
      <c r="G128" s="358"/>
      <c r="H128" s="358">
        <v>0</v>
      </c>
      <c r="I128" s="358">
        <v>0</v>
      </c>
      <c r="J128" s="358">
        <v>0</v>
      </c>
      <c r="K128" s="358">
        <v>0</v>
      </c>
      <c r="L128" s="358">
        <v>0</v>
      </c>
      <c r="M128" s="359">
        <v>0</v>
      </c>
      <c r="N128" s="328"/>
      <c r="O128" s="328"/>
      <c r="P128" s="328"/>
    </row>
    <row r="129" spans="1:16" ht="18.75" customHeight="1">
      <c r="A129" s="342"/>
      <c r="B129" s="336"/>
      <c r="C129" s="337" t="s">
        <v>2</v>
      </c>
      <c r="D129" s="353" t="s">
        <v>325</v>
      </c>
      <c r="E129" s="358">
        <v>163702.65898</v>
      </c>
      <c r="F129" s="358">
        <v>106253.261</v>
      </c>
      <c r="G129" s="358"/>
      <c r="H129" s="358">
        <v>232.08947</v>
      </c>
      <c r="I129" s="358">
        <v>52467.81951</v>
      </c>
      <c r="J129" s="358">
        <v>419.24208</v>
      </c>
      <c r="K129" s="358">
        <v>0</v>
      </c>
      <c r="L129" s="358">
        <v>0</v>
      </c>
      <c r="M129" s="359">
        <v>4330.24692</v>
      </c>
      <c r="N129" s="328"/>
      <c r="O129" s="328"/>
      <c r="P129" s="328"/>
    </row>
    <row r="130" spans="1:16" ht="18.75" customHeight="1">
      <c r="A130" s="342"/>
      <c r="B130" s="336"/>
      <c r="C130" s="337" t="s">
        <v>2</v>
      </c>
      <c r="D130" s="353" t="s">
        <v>326</v>
      </c>
      <c r="E130" s="345">
        <v>0.05491452124338948</v>
      </c>
      <c r="F130" s="345">
        <v>0.0695632875550024</v>
      </c>
      <c r="G130" s="345"/>
      <c r="H130" s="345">
        <v>0.019155618190822055</v>
      </c>
      <c r="I130" s="345">
        <v>0.05447212120991897</v>
      </c>
      <c r="J130" s="345">
        <v>0.0009974425968971039</v>
      </c>
      <c r="K130" s="345">
        <v>0</v>
      </c>
      <c r="L130" s="345">
        <v>0</v>
      </c>
      <c r="M130" s="346">
        <v>0.07469291268499671</v>
      </c>
      <c r="N130" s="328"/>
      <c r="O130" s="328"/>
      <c r="P130" s="328"/>
    </row>
    <row r="131" spans="1:16" ht="18.75" customHeight="1">
      <c r="A131" s="347"/>
      <c r="B131" s="348"/>
      <c r="C131" s="349" t="s">
        <v>2</v>
      </c>
      <c r="D131" s="350" t="s">
        <v>327</v>
      </c>
      <c r="E131" s="515">
        <v>0</v>
      </c>
      <c r="F131" s="351">
        <v>0</v>
      </c>
      <c r="G131" s="351"/>
      <c r="H131" s="351">
        <v>0</v>
      </c>
      <c r="I131" s="351">
        <v>0</v>
      </c>
      <c r="J131" s="351">
        <v>0</v>
      </c>
      <c r="K131" s="351">
        <v>0</v>
      </c>
      <c r="L131" s="351">
        <v>0</v>
      </c>
      <c r="M131" s="352">
        <v>0</v>
      </c>
      <c r="N131" s="328"/>
      <c r="O131" s="328"/>
      <c r="P131" s="328"/>
    </row>
    <row r="132" spans="1:16" ht="18.75" customHeight="1">
      <c r="A132" s="360" t="s">
        <v>406</v>
      </c>
      <c r="B132" s="336" t="s">
        <v>185</v>
      </c>
      <c r="C132" s="337" t="s">
        <v>407</v>
      </c>
      <c r="D132" s="338" t="s">
        <v>323</v>
      </c>
      <c r="E132" s="516">
        <v>276144</v>
      </c>
      <c r="F132" s="340">
        <v>186881</v>
      </c>
      <c r="G132" s="340"/>
      <c r="H132" s="340">
        <v>22325</v>
      </c>
      <c r="I132" s="340">
        <v>48238</v>
      </c>
      <c r="J132" s="340">
        <v>18700</v>
      </c>
      <c r="K132" s="340">
        <v>0</v>
      </c>
      <c r="L132" s="340">
        <v>0</v>
      </c>
      <c r="M132" s="341">
        <v>0</v>
      </c>
      <c r="N132" s="328"/>
      <c r="O132" s="328"/>
      <c r="P132" s="328"/>
    </row>
    <row r="133" spans="1:16" ht="18.75" customHeight="1">
      <c r="A133" s="342"/>
      <c r="B133" s="336"/>
      <c r="C133" s="337" t="s">
        <v>2</v>
      </c>
      <c r="D133" s="353" t="s">
        <v>324</v>
      </c>
      <c r="E133" s="358">
        <v>0</v>
      </c>
      <c r="F133" s="358">
        <v>0</v>
      </c>
      <c r="G133" s="358"/>
      <c r="H133" s="358">
        <v>0</v>
      </c>
      <c r="I133" s="358">
        <v>0</v>
      </c>
      <c r="J133" s="358">
        <v>0</v>
      </c>
      <c r="K133" s="358">
        <v>0</v>
      </c>
      <c r="L133" s="358">
        <v>0</v>
      </c>
      <c r="M133" s="359">
        <v>0</v>
      </c>
      <c r="N133" s="328"/>
      <c r="O133" s="328"/>
      <c r="P133" s="328"/>
    </row>
    <row r="134" spans="1:16" ht="18.75" customHeight="1">
      <c r="A134" s="342"/>
      <c r="B134" s="336"/>
      <c r="C134" s="337" t="s">
        <v>2</v>
      </c>
      <c r="D134" s="353" t="s">
        <v>325</v>
      </c>
      <c r="E134" s="358">
        <v>16165.56032</v>
      </c>
      <c r="F134" s="358">
        <v>8371.25</v>
      </c>
      <c r="G134" s="358"/>
      <c r="H134" s="358">
        <v>1454.77647</v>
      </c>
      <c r="I134" s="358">
        <v>5090.421</v>
      </c>
      <c r="J134" s="358">
        <v>1249.11285</v>
      </c>
      <c r="K134" s="358">
        <v>0</v>
      </c>
      <c r="L134" s="358">
        <v>0</v>
      </c>
      <c r="M134" s="359">
        <v>0</v>
      </c>
      <c r="N134" s="328"/>
      <c r="O134" s="328"/>
      <c r="P134" s="328"/>
    </row>
    <row r="135" spans="1:16" ht="18.75" customHeight="1">
      <c r="A135" s="342"/>
      <c r="B135" s="336"/>
      <c r="C135" s="337" t="s">
        <v>2</v>
      </c>
      <c r="D135" s="353" t="s">
        <v>326</v>
      </c>
      <c r="E135" s="345">
        <v>0.058540327944840376</v>
      </c>
      <c r="F135" s="345">
        <v>0.04479454840245932</v>
      </c>
      <c r="G135" s="345"/>
      <c r="H135" s="345">
        <v>0.06516355968645017</v>
      </c>
      <c r="I135" s="345">
        <v>0.10552719847423193</v>
      </c>
      <c r="J135" s="345">
        <v>0.06679747860962566</v>
      </c>
      <c r="K135" s="345">
        <v>0</v>
      </c>
      <c r="L135" s="345">
        <v>0</v>
      </c>
      <c r="M135" s="346">
        <v>0</v>
      </c>
      <c r="N135" s="328"/>
      <c r="O135" s="328"/>
      <c r="P135" s="328"/>
    </row>
    <row r="136" spans="1:16" ht="18.75" customHeight="1">
      <c r="A136" s="347"/>
      <c r="B136" s="348"/>
      <c r="C136" s="349" t="s">
        <v>2</v>
      </c>
      <c r="D136" s="355" t="s">
        <v>327</v>
      </c>
      <c r="E136" s="351">
        <v>0</v>
      </c>
      <c r="F136" s="351">
        <v>0</v>
      </c>
      <c r="G136" s="351"/>
      <c r="H136" s="351">
        <v>0</v>
      </c>
      <c r="I136" s="351">
        <v>0</v>
      </c>
      <c r="J136" s="351">
        <v>0</v>
      </c>
      <c r="K136" s="351">
        <v>0</v>
      </c>
      <c r="L136" s="351">
        <v>0</v>
      </c>
      <c r="M136" s="352">
        <v>0</v>
      </c>
      <c r="N136" s="328"/>
      <c r="O136" s="328"/>
      <c r="P136" s="328"/>
    </row>
    <row r="137" spans="1:16" ht="18.75" customHeight="1">
      <c r="A137" s="335" t="s">
        <v>248</v>
      </c>
      <c r="B137" s="336" t="s">
        <v>185</v>
      </c>
      <c r="C137" s="337" t="s">
        <v>408</v>
      </c>
      <c r="D137" s="354" t="s">
        <v>323</v>
      </c>
      <c r="E137" s="358">
        <v>23598</v>
      </c>
      <c r="F137" s="340">
        <v>2155</v>
      </c>
      <c r="G137" s="340"/>
      <c r="H137" s="340">
        <v>18</v>
      </c>
      <c r="I137" s="340">
        <v>19813</v>
      </c>
      <c r="J137" s="340">
        <v>783</v>
      </c>
      <c r="K137" s="340">
        <v>0</v>
      </c>
      <c r="L137" s="340">
        <v>0</v>
      </c>
      <c r="M137" s="341">
        <v>829</v>
      </c>
      <c r="N137" s="328"/>
      <c r="O137" s="328"/>
      <c r="P137" s="328"/>
    </row>
    <row r="138" spans="1:16" ht="18.75" customHeight="1">
      <c r="A138" s="342"/>
      <c r="B138" s="336"/>
      <c r="C138" s="337" t="s">
        <v>2</v>
      </c>
      <c r="D138" s="353" t="s">
        <v>324</v>
      </c>
      <c r="E138" s="358">
        <v>0</v>
      </c>
      <c r="F138" s="358">
        <v>0</v>
      </c>
      <c r="G138" s="358"/>
      <c r="H138" s="358">
        <v>0</v>
      </c>
      <c r="I138" s="358">
        <v>0</v>
      </c>
      <c r="J138" s="358">
        <v>0</v>
      </c>
      <c r="K138" s="358">
        <v>0</v>
      </c>
      <c r="L138" s="358">
        <v>0</v>
      </c>
      <c r="M138" s="359">
        <v>0</v>
      </c>
      <c r="N138" s="328"/>
      <c r="O138" s="328"/>
      <c r="P138" s="328"/>
    </row>
    <row r="139" spans="1:16" ht="18.75" customHeight="1">
      <c r="A139" s="342"/>
      <c r="B139" s="336"/>
      <c r="C139" s="337" t="s">
        <v>2</v>
      </c>
      <c r="D139" s="353" t="s">
        <v>325</v>
      </c>
      <c r="E139" s="358">
        <v>1517.0579699999998</v>
      </c>
      <c r="F139" s="358">
        <v>0</v>
      </c>
      <c r="G139" s="358"/>
      <c r="H139" s="358">
        <v>0.3</v>
      </c>
      <c r="I139" s="358">
        <v>1060.30844</v>
      </c>
      <c r="J139" s="358">
        <v>0</v>
      </c>
      <c r="K139" s="358">
        <v>0</v>
      </c>
      <c r="L139" s="358">
        <v>0</v>
      </c>
      <c r="M139" s="359">
        <v>456.44953</v>
      </c>
      <c r="N139" s="328"/>
      <c r="O139" s="328"/>
      <c r="P139" s="328"/>
    </row>
    <row r="140" spans="1:16" ht="18.75" customHeight="1">
      <c r="A140" s="342"/>
      <c r="B140" s="336"/>
      <c r="C140" s="337" t="s">
        <v>2</v>
      </c>
      <c r="D140" s="353" t="s">
        <v>326</v>
      </c>
      <c r="E140" s="345">
        <v>0.06428756547165013</v>
      </c>
      <c r="F140" s="345">
        <v>0</v>
      </c>
      <c r="G140" s="345"/>
      <c r="H140" s="345">
        <v>0.016666666666666666</v>
      </c>
      <c r="I140" s="345">
        <v>0.05351579468026044</v>
      </c>
      <c r="J140" s="345">
        <v>0</v>
      </c>
      <c r="K140" s="345">
        <v>0</v>
      </c>
      <c r="L140" s="345">
        <v>0</v>
      </c>
      <c r="M140" s="346">
        <v>0.5506025693606755</v>
      </c>
      <c r="N140" s="328"/>
      <c r="O140" s="328"/>
      <c r="P140" s="328"/>
    </row>
    <row r="141" spans="1:16" ht="18.75" customHeight="1">
      <c r="A141" s="347"/>
      <c r="B141" s="348"/>
      <c r="C141" s="349" t="s">
        <v>2</v>
      </c>
      <c r="D141" s="355" t="s">
        <v>327</v>
      </c>
      <c r="E141" s="351">
        <v>0</v>
      </c>
      <c r="F141" s="351">
        <v>0</v>
      </c>
      <c r="G141" s="351"/>
      <c r="H141" s="351">
        <v>0</v>
      </c>
      <c r="I141" s="351">
        <v>0</v>
      </c>
      <c r="J141" s="351">
        <v>0</v>
      </c>
      <c r="K141" s="351">
        <v>0</v>
      </c>
      <c r="L141" s="351">
        <v>0</v>
      </c>
      <c r="M141" s="352">
        <v>0</v>
      </c>
      <c r="N141" s="328"/>
      <c r="O141" s="328"/>
      <c r="P141" s="328"/>
    </row>
    <row r="142" spans="1:16" ht="18.75" customHeight="1">
      <c r="A142" s="335" t="s">
        <v>409</v>
      </c>
      <c r="B142" s="336" t="s">
        <v>185</v>
      </c>
      <c r="C142" s="337" t="s">
        <v>410</v>
      </c>
      <c r="D142" s="353" t="s">
        <v>323</v>
      </c>
      <c r="E142" s="358">
        <v>224229</v>
      </c>
      <c r="F142" s="340">
        <v>0</v>
      </c>
      <c r="G142" s="340"/>
      <c r="H142" s="340">
        <v>188</v>
      </c>
      <c r="I142" s="340">
        <v>54194</v>
      </c>
      <c r="J142" s="340">
        <v>1707</v>
      </c>
      <c r="K142" s="340">
        <v>0</v>
      </c>
      <c r="L142" s="340">
        <v>0</v>
      </c>
      <c r="M142" s="341">
        <v>168140</v>
      </c>
      <c r="N142" s="328"/>
      <c r="O142" s="328"/>
      <c r="P142" s="328"/>
    </row>
    <row r="143" spans="1:16" ht="18.75" customHeight="1">
      <c r="A143" s="342"/>
      <c r="B143" s="336"/>
      <c r="C143" s="337"/>
      <c r="D143" s="353" t="s">
        <v>324</v>
      </c>
      <c r="E143" s="358">
        <v>0</v>
      </c>
      <c r="F143" s="358">
        <v>0</v>
      </c>
      <c r="G143" s="358"/>
      <c r="H143" s="358">
        <v>0</v>
      </c>
      <c r="I143" s="358">
        <v>0</v>
      </c>
      <c r="J143" s="358">
        <v>0</v>
      </c>
      <c r="K143" s="358">
        <v>0</v>
      </c>
      <c r="L143" s="358">
        <v>0</v>
      </c>
      <c r="M143" s="359">
        <v>0</v>
      </c>
      <c r="N143" s="328"/>
      <c r="O143" s="328"/>
      <c r="P143" s="328"/>
    </row>
    <row r="144" spans="1:16" ht="18.75" customHeight="1">
      <c r="A144" s="342"/>
      <c r="B144" s="336"/>
      <c r="C144" s="337"/>
      <c r="D144" s="353" t="s">
        <v>325</v>
      </c>
      <c r="E144" s="358">
        <v>20624.487549999998</v>
      </c>
      <c r="F144" s="358">
        <v>0</v>
      </c>
      <c r="G144" s="358"/>
      <c r="H144" s="358">
        <v>7.95328</v>
      </c>
      <c r="I144" s="358">
        <v>2440.11816</v>
      </c>
      <c r="J144" s="358">
        <v>48.52264</v>
      </c>
      <c r="K144" s="358">
        <v>0</v>
      </c>
      <c r="L144" s="358">
        <v>0</v>
      </c>
      <c r="M144" s="359">
        <v>18127.89347</v>
      </c>
      <c r="N144" s="328"/>
      <c r="O144" s="328"/>
      <c r="P144" s="328"/>
    </row>
    <row r="145" spans="1:16" ht="18.75" customHeight="1">
      <c r="A145" s="342"/>
      <c r="B145" s="336"/>
      <c r="C145" s="337"/>
      <c r="D145" s="353" t="s">
        <v>326</v>
      </c>
      <c r="E145" s="345">
        <v>0.09197957244602616</v>
      </c>
      <c r="F145" s="345">
        <v>0</v>
      </c>
      <c r="G145" s="345"/>
      <c r="H145" s="345">
        <v>0.042304680851063835</v>
      </c>
      <c r="I145" s="345">
        <v>0.04502561464368749</v>
      </c>
      <c r="J145" s="345">
        <v>0.028425682483889866</v>
      </c>
      <c r="K145" s="345">
        <v>0</v>
      </c>
      <c r="L145" s="345">
        <v>0</v>
      </c>
      <c r="M145" s="346">
        <v>0.10781428256215059</v>
      </c>
      <c r="N145" s="328"/>
      <c r="O145" s="328"/>
      <c r="P145" s="328"/>
    </row>
    <row r="146" spans="1:16" ht="18.75" customHeight="1">
      <c r="A146" s="347"/>
      <c r="B146" s="348"/>
      <c r="C146" s="349"/>
      <c r="D146" s="355" t="s">
        <v>327</v>
      </c>
      <c r="E146" s="351">
        <v>0</v>
      </c>
      <c r="F146" s="351">
        <v>0</v>
      </c>
      <c r="G146" s="351"/>
      <c r="H146" s="351">
        <v>0</v>
      </c>
      <c r="I146" s="351">
        <v>0</v>
      </c>
      <c r="J146" s="351">
        <v>0</v>
      </c>
      <c r="K146" s="351">
        <v>0</v>
      </c>
      <c r="L146" s="351">
        <v>0</v>
      </c>
      <c r="M146" s="352">
        <v>0</v>
      </c>
      <c r="N146" s="328"/>
      <c r="O146" s="328"/>
      <c r="P146" s="328"/>
    </row>
    <row r="147" spans="1:16" ht="18.75" customHeight="1">
      <c r="A147" s="335" t="s">
        <v>249</v>
      </c>
      <c r="B147" s="336" t="s">
        <v>185</v>
      </c>
      <c r="C147" s="337" t="s">
        <v>210</v>
      </c>
      <c r="D147" s="353" t="s">
        <v>323</v>
      </c>
      <c r="E147" s="358">
        <v>5083012</v>
      </c>
      <c r="F147" s="340">
        <v>4094863</v>
      </c>
      <c r="G147" s="340"/>
      <c r="H147" s="340">
        <v>25840</v>
      </c>
      <c r="I147" s="340">
        <v>326454</v>
      </c>
      <c r="J147" s="340">
        <v>254478</v>
      </c>
      <c r="K147" s="340">
        <v>0</v>
      </c>
      <c r="L147" s="340">
        <v>0</v>
      </c>
      <c r="M147" s="341">
        <v>381377</v>
      </c>
      <c r="N147" s="328"/>
      <c r="O147" s="328"/>
      <c r="P147" s="328"/>
    </row>
    <row r="148" spans="1:16" ht="18.75" customHeight="1">
      <c r="A148" s="342"/>
      <c r="B148" s="336"/>
      <c r="C148" s="337" t="s">
        <v>2</v>
      </c>
      <c r="D148" s="353" t="s">
        <v>324</v>
      </c>
      <c r="E148" s="358">
        <v>0</v>
      </c>
      <c r="F148" s="358">
        <v>0</v>
      </c>
      <c r="G148" s="358"/>
      <c r="H148" s="358">
        <v>0</v>
      </c>
      <c r="I148" s="358">
        <v>0</v>
      </c>
      <c r="J148" s="358">
        <v>0</v>
      </c>
      <c r="K148" s="358">
        <v>0</v>
      </c>
      <c r="L148" s="358">
        <v>0</v>
      </c>
      <c r="M148" s="359">
        <v>0</v>
      </c>
      <c r="N148" s="328"/>
      <c r="O148" s="328"/>
      <c r="P148" s="328"/>
    </row>
    <row r="149" spans="1:16" ht="18.75" customHeight="1">
      <c r="A149" s="342"/>
      <c r="B149" s="336"/>
      <c r="C149" s="337" t="s">
        <v>2</v>
      </c>
      <c r="D149" s="353" t="s">
        <v>325</v>
      </c>
      <c r="E149" s="358">
        <v>187703.9666</v>
      </c>
      <c r="F149" s="358">
        <v>64618.3</v>
      </c>
      <c r="G149" s="358"/>
      <c r="H149" s="358">
        <v>12188.3916</v>
      </c>
      <c r="I149" s="358">
        <v>29572.85666</v>
      </c>
      <c r="J149" s="358">
        <v>18794.40964</v>
      </c>
      <c r="K149" s="358">
        <v>0</v>
      </c>
      <c r="L149" s="358">
        <v>0</v>
      </c>
      <c r="M149" s="359">
        <v>62530.0087</v>
      </c>
      <c r="N149" s="328"/>
      <c r="O149" s="328"/>
      <c r="P149" s="328"/>
    </row>
    <row r="150" spans="1:16" ht="18.75" customHeight="1">
      <c r="A150" s="342"/>
      <c r="B150" s="336"/>
      <c r="C150" s="337" t="s">
        <v>2</v>
      </c>
      <c r="D150" s="353" t="s">
        <v>326</v>
      </c>
      <c r="E150" s="345">
        <v>0.03692770479392927</v>
      </c>
      <c r="F150" s="345">
        <v>0.015780332577671096</v>
      </c>
      <c r="G150" s="345"/>
      <c r="H150" s="345">
        <v>0.47168698142414867</v>
      </c>
      <c r="I150" s="345">
        <v>0.09058812776072586</v>
      </c>
      <c r="J150" s="345">
        <v>0.07385475223791449</v>
      </c>
      <c r="K150" s="345">
        <v>0</v>
      </c>
      <c r="L150" s="345">
        <v>0</v>
      </c>
      <c r="M150" s="346">
        <v>0.16395852057150798</v>
      </c>
      <c r="N150" s="328"/>
      <c r="O150" s="328"/>
      <c r="P150" s="328"/>
    </row>
    <row r="151" spans="1:16" ht="18.75" customHeight="1">
      <c r="A151" s="347"/>
      <c r="B151" s="348"/>
      <c r="C151" s="349" t="s">
        <v>2</v>
      </c>
      <c r="D151" s="355" t="s">
        <v>327</v>
      </c>
      <c r="E151" s="351">
        <v>0</v>
      </c>
      <c r="F151" s="351">
        <v>0</v>
      </c>
      <c r="G151" s="351"/>
      <c r="H151" s="351">
        <v>0</v>
      </c>
      <c r="I151" s="351">
        <v>0</v>
      </c>
      <c r="J151" s="351">
        <v>0</v>
      </c>
      <c r="K151" s="351">
        <v>0</v>
      </c>
      <c r="L151" s="351">
        <v>0</v>
      </c>
      <c r="M151" s="352">
        <v>0</v>
      </c>
      <c r="N151" s="328"/>
      <c r="O151" s="328"/>
      <c r="P151" s="328"/>
    </row>
    <row r="152" spans="1:16" ht="18.75" customHeight="1">
      <c r="A152" s="335" t="s">
        <v>411</v>
      </c>
      <c r="B152" s="336" t="s">
        <v>185</v>
      </c>
      <c r="C152" s="337" t="s">
        <v>215</v>
      </c>
      <c r="D152" s="354" t="s">
        <v>323</v>
      </c>
      <c r="E152" s="358">
        <v>28260940</v>
      </c>
      <c r="F152" s="340">
        <v>1129083</v>
      </c>
      <c r="G152" s="340"/>
      <c r="H152" s="340">
        <v>7400898</v>
      </c>
      <c r="I152" s="340">
        <v>14920601</v>
      </c>
      <c r="J152" s="340">
        <v>4810358</v>
      </c>
      <c r="K152" s="340">
        <v>0</v>
      </c>
      <c r="L152" s="340">
        <v>0</v>
      </c>
      <c r="M152" s="341">
        <v>0</v>
      </c>
      <c r="N152" s="328"/>
      <c r="O152" s="328"/>
      <c r="P152" s="328"/>
    </row>
    <row r="153" spans="1:16" ht="18.75" customHeight="1">
      <c r="A153" s="342"/>
      <c r="B153" s="336"/>
      <c r="C153" s="337" t="s">
        <v>2</v>
      </c>
      <c r="D153" s="353" t="s">
        <v>324</v>
      </c>
      <c r="E153" s="358">
        <v>0</v>
      </c>
      <c r="F153" s="358">
        <v>0</v>
      </c>
      <c r="G153" s="358"/>
      <c r="H153" s="358">
        <v>0</v>
      </c>
      <c r="I153" s="358">
        <v>0</v>
      </c>
      <c r="J153" s="358">
        <v>0</v>
      </c>
      <c r="K153" s="358">
        <v>0</v>
      </c>
      <c r="L153" s="358">
        <v>0</v>
      </c>
      <c r="M153" s="359">
        <v>0</v>
      </c>
      <c r="N153" s="328"/>
      <c r="O153" s="328"/>
      <c r="P153" s="328"/>
    </row>
    <row r="154" spans="1:16" ht="18.75" customHeight="1">
      <c r="A154" s="342"/>
      <c r="B154" s="336"/>
      <c r="C154" s="337" t="s">
        <v>2</v>
      </c>
      <c r="D154" s="353" t="s">
        <v>325</v>
      </c>
      <c r="E154" s="358">
        <v>1374097.28966</v>
      </c>
      <c r="F154" s="358">
        <v>74701.14326</v>
      </c>
      <c r="G154" s="358"/>
      <c r="H154" s="358">
        <v>519110.64878</v>
      </c>
      <c r="I154" s="358">
        <v>651685.66748</v>
      </c>
      <c r="J154" s="358">
        <v>128599.83014</v>
      </c>
      <c r="K154" s="358">
        <v>0</v>
      </c>
      <c r="L154" s="358">
        <v>0</v>
      </c>
      <c r="M154" s="359">
        <v>0</v>
      </c>
      <c r="N154" s="328"/>
      <c r="O154" s="328"/>
      <c r="P154" s="328"/>
    </row>
    <row r="155" spans="1:16" ht="18.75" customHeight="1">
      <c r="A155" s="342"/>
      <c r="B155" s="336"/>
      <c r="C155" s="337" t="s">
        <v>2</v>
      </c>
      <c r="D155" s="353" t="s">
        <v>326</v>
      </c>
      <c r="E155" s="345">
        <v>0.048621782915217966</v>
      </c>
      <c r="F155" s="345">
        <v>0.06616089628486126</v>
      </c>
      <c r="G155" s="345"/>
      <c r="H155" s="345">
        <v>0.07014157589795184</v>
      </c>
      <c r="I155" s="345">
        <v>0.043676904668920505</v>
      </c>
      <c r="J155" s="345">
        <v>0.026733941660890936</v>
      </c>
      <c r="K155" s="345">
        <v>0</v>
      </c>
      <c r="L155" s="345">
        <v>0</v>
      </c>
      <c r="M155" s="346">
        <v>0</v>
      </c>
      <c r="N155" s="328"/>
      <c r="O155" s="328"/>
      <c r="P155" s="328"/>
    </row>
    <row r="156" spans="1:16" ht="18.75" customHeight="1">
      <c r="A156" s="347"/>
      <c r="B156" s="348"/>
      <c r="C156" s="349" t="s">
        <v>2</v>
      </c>
      <c r="D156" s="355" t="s">
        <v>327</v>
      </c>
      <c r="E156" s="351">
        <v>0</v>
      </c>
      <c r="F156" s="351">
        <v>0</v>
      </c>
      <c r="G156" s="351"/>
      <c r="H156" s="351">
        <v>0</v>
      </c>
      <c r="I156" s="351">
        <v>0</v>
      </c>
      <c r="J156" s="351">
        <v>0</v>
      </c>
      <c r="K156" s="351">
        <v>0</v>
      </c>
      <c r="L156" s="351">
        <v>0</v>
      </c>
      <c r="M156" s="352">
        <v>0</v>
      </c>
      <c r="N156" s="328"/>
      <c r="O156" s="328"/>
      <c r="P156" s="328"/>
    </row>
    <row r="157" spans="1:16" ht="18.75" customHeight="1">
      <c r="A157" s="335" t="s">
        <v>250</v>
      </c>
      <c r="B157" s="336" t="s">
        <v>185</v>
      </c>
      <c r="C157" s="337" t="s">
        <v>225</v>
      </c>
      <c r="D157" s="353" t="s">
        <v>323</v>
      </c>
      <c r="E157" s="358">
        <v>424371</v>
      </c>
      <c r="F157" s="340">
        <v>28979</v>
      </c>
      <c r="G157" s="340"/>
      <c r="H157" s="340">
        <v>11744</v>
      </c>
      <c r="I157" s="340">
        <v>319853</v>
      </c>
      <c r="J157" s="340">
        <v>2986</v>
      </c>
      <c r="K157" s="340">
        <v>0</v>
      </c>
      <c r="L157" s="340">
        <v>0</v>
      </c>
      <c r="M157" s="341">
        <v>60809</v>
      </c>
      <c r="N157" s="328"/>
      <c r="O157" s="328"/>
      <c r="P157" s="328"/>
    </row>
    <row r="158" spans="1:16" ht="18.75" customHeight="1">
      <c r="A158" s="342"/>
      <c r="B158" s="336"/>
      <c r="C158" s="337" t="s">
        <v>2</v>
      </c>
      <c r="D158" s="353" t="s">
        <v>324</v>
      </c>
      <c r="E158" s="358">
        <v>0</v>
      </c>
      <c r="F158" s="358">
        <v>0</v>
      </c>
      <c r="G158" s="358"/>
      <c r="H158" s="358">
        <v>0</v>
      </c>
      <c r="I158" s="358">
        <v>0</v>
      </c>
      <c r="J158" s="358">
        <v>0</v>
      </c>
      <c r="K158" s="358">
        <v>0</v>
      </c>
      <c r="L158" s="358">
        <v>0</v>
      </c>
      <c r="M158" s="359">
        <v>0</v>
      </c>
      <c r="N158" s="328"/>
      <c r="O158" s="328"/>
      <c r="P158" s="328"/>
    </row>
    <row r="159" spans="1:16" ht="18.75" customHeight="1">
      <c r="A159" s="342"/>
      <c r="B159" s="336"/>
      <c r="C159" s="337" t="s">
        <v>2</v>
      </c>
      <c r="D159" s="353" t="s">
        <v>325</v>
      </c>
      <c r="E159" s="358">
        <v>28011.054709999997</v>
      </c>
      <c r="F159" s="358">
        <v>5763.234</v>
      </c>
      <c r="G159" s="358"/>
      <c r="H159" s="358">
        <v>441.71299</v>
      </c>
      <c r="I159" s="358">
        <v>10191.17438</v>
      </c>
      <c r="J159" s="358">
        <v>14.76</v>
      </c>
      <c r="K159" s="358">
        <v>0</v>
      </c>
      <c r="L159" s="358">
        <v>0</v>
      </c>
      <c r="M159" s="359">
        <v>11600.17334</v>
      </c>
      <c r="N159" s="328"/>
      <c r="O159" s="328"/>
      <c r="P159" s="328"/>
    </row>
    <row r="160" spans="1:16" ht="18.75" customHeight="1">
      <c r="A160" s="342"/>
      <c r="B160" s="336"/>
      <c r="C160" s="337" t="s">
        <v>2</v>
      </c>
      <c r="D160" s="353" t="s">
        <v>326</v>
      </c>
      <c r="E160" s="345">
        <v>0.06600605298194268</v>
      </c>
      <c r="F160" s="345">
        <v>0.19887622071154976</v>
      </c>
      <c r="G160" s="345"/>
      <c r="H160" s="345">
        <v>0.03761180091961853</v>
      </c>
      <c r="I160" s="345">
        <v>0.03186205656973672</v>
      </c>
      <c r="J160" s="345">
        <v>0.004943067649028801</v>
      </c>
      <c r="K160" s="345">
        <v>0</v>
      </c>
      <c r="L160" s="345">
        <v>0</v>
      </c>
      <c r="M160" s="346">
        <v>0.19076408656613328</v>
      </c>
      <c r="N160" s="328"/>
      <c r="O160" s="328"/>
      <c r="P160" s="328"/>
    </row>
    <row r="161" spans="1:16" ht="18.75" customHeight="1">
      <c r="A161" s="347"/>
      <c r="B161" s="348"/>
      <c r="C161" s="349" t="s">
        <v>2</v>
      </c>
      <c r="D161" s="350" t="s">
        <v>327</v>
      </c>
      <c r="E161" s="515">
        <v>0</v>
      </c>
      <c r="F161" s="351">
        <v>0</v>
      </c>
      <c r="G161" s="351"/>
      <c r="H161" s="351">
        <v>0</v>
      </c>
      <c r="I161" s="351">
        <v>0</v>
      </c>
      <c r="J161" s="351">
        <v>0</v>
      </c>
      <c r="K161" s="351">
        <v>0</v>
      </c>
      <c r="L161" s="351">
        <v>0</v>
      </c>
      <c r="M161" s="352">
        <v>0</v>
      </c>
      <c r="N161" s="328"/>
      <c r="O161" s="328"/>
      <c r="P161" s="328"/>
    </row>
    <row r="162" spans="1:16" ht="18.75" customHeight="1">
      <c r="A162" s="335" t="s">
        <v>412</v>
      </c>
      <c r="B162" s="336" t="s">
        <v>185</v>
      </c>
      <c r="C162" s="337" t="s">
        <v>413</v>
      </c>
      <c r="D162" s="338" t="s">
        <v>323</v>
      </c>
      <c r="E162" s="516">
        <v>411297</v>
      </c>
      <c r="F162" s="340">
        <v>0</v>
      </c>
      <c r="G162" s="340"/>
      <c r="H162" s="340">
        <v>356</v>
      </c>
      <c r="I162" s="340">
        <v>305739</v>
      </c>
      <c r="J162" s="340">
        <v>8807</v>
      </c>
      <c r="K162" s="340">
        <v>0</v>
      </c>
      <c r="L162" s="340">
        <v>0</v>
      </c>
      <c r="M162" s="341">
        <v>96395</v>
      </c>
      <c r="N162" s="328"/>
      <c r="O162" s="328"/>
      <c r="P162" s="328"/>
    </row>
    <row r="163" spans="1:16" ht="18.75" customHeight="1">
      <c r="A163" s="342"/>
      <c r="B163" s="336"/>
      <c r="C163" s="337" t="s">
        <v>2</v>
      </c>
      <c r="D163" s="353" t="s">
        <v>324</v>
      </c>
      <c r="E163" s="358">
        <v>0</v>
      </c>
      <c r="F163" s="358">
        <v>0</v>
      </c>
      <c r="G163" s="358"/>
      <c r="H163" s="358">
        <v>0</v>
      </c>
      <c r="I163" s="358">
        <v>0</v>
      </c>
      <c r="J163" s="358">
        <v>0</v>
      </c>
      <c r="K163" s="358">
        <v>0</v>
      </c>
      <c r="L163" s="358">
        <v>0</v>
      </c>
      <c r="M163" s="359">
        <v>0</v>
      </c>
      <c r="N163" s="328"/>
      <c r="O163" s="328"/>
      <c r="P163" s="328"/>
    </row>
    <row r="164" spans="1:16" ht="18.75" customHeight="1">
      <c r="A164" s="342"/>
      <c r="B164" s="336"/>
      <c r="C164" s="337" t="s">
        <v>2</v>
      </c>
      <c r="D164" s="353" t="s">
        <v>325</v>
      </c>
      <c r="E164" s="358">
        <v>33548.641919999995</v>
      </c>
      <c r="F164" s="358">
        <v>0</v>
      </c>
      <c r="G164" s="358"/>
      <c r="H164" s="358">
        <v>39.07997</v>
      </c>
      <c r="I164" s="358">
        <v>17012.54907</v>
      </c>
      <c r="J164" s="358">
        <v>0</v>
      </c>
      <c r="K164" s="358">
        <v>0</v>
      </c>
      <c r="L164" s="358">
        <v>0</v>
      </c>
      <c r="M164" s="359">
        <v>16497.01288</v>
      </c>
      <c r="N164" s="328"/>
      <c r="O164" s="328"/>
      <c r="P164" s="328"/>
    </row>
    <row r="165" spans="1:16" ht="18.75" customHeight="1">
      <c r="A165" s="342"/>
      <c r="B165" s="336"/>
      <c r="C165" s="337" t="s">
        <v>2</v>
      </c>
      <c r="D165" s="353" t="s">
        <v>326</v>
      </c>
      <c r="E165" s="345">
        <v>0.08156792274196017</v>
      </c>
      <c r="F165" s="345">
        <v>0</v>
      </c>
      <c r="G165" s="345"/>
      <c r="H165" s="345">
        <v>0.10977519662921349</v>
      </c>
      <c r="I165" s="345">
        <v>0.055644026669806605</v>
      </c>
      <c r="J165" s="345">
        <v>0</v>
      </c>
      <c r="K165" s="345">
        <v>0</v>
      </c>
      <c r="L165" s="345">
        <v>0</v>
      </c>
      <c r="M165" s="346">
        <v>0.1711397155454121</v>
      </c>
      <c r="N165" s="328"/>
      <c r="O165" s="328"/>
      <c r="P165" s="328"/>
    </row>
    <row r="166" spans="1:16" ht="18.75" customHeight="1">
      <c r="A166" s="347"/>
      <c r="B166" s="348"/>
      <c r="C166" s="349" t="s">
        <v>2</v>
      </c>
      <c r="D166" s="355" t="s">
        <v>327</v>
      </c>
      <c r="E166" s="351">
        <v>0</v>
      </c>
      <c r="F166" s="351">
        <v>0</v>
      </c>
      <c r="G166" s="351"/>
      <c r="H166" s="351">
        <v>0</v>
      </c>
      <c r="I166" s="351">
        <v>0</v>
      </c>
      <c r="J166" s="351">
        <v>0</v>
      </c>
      <c r="K166" s="351">
        <v>0</v>
      </c>
      <c r="L166" s="351">
        <v>0</v>
      </c>
      <c r="M166" s="352">
        <v>0</v>
      </c>
      <c r="N166" s="328"/>
      <c r="O166" s="328"/>
      <c r="P166" s="328"/>
    </row>
    <row r="167" spans="1:16" ht="18.75" customHeight="1">
      <c r="A167" s="335" t="s">
        <v>251</v>
      </c>
      <c r="B167" s="336" t="s">
        <v>185</v>
      </c>
      <c r="C167" s="337" t="s">
        <v>414</v>
      </c>
      <c r="D167" s="353" t="s">
        <v>323</v>
      </c>
      <c r="E167" s="358">
        <v>758795</v>
      </c>
      <c r="F167" s="340">
        <v>378555</v>
      </c>
      <c r="G167" s="340"/>
      <c r="H167" s="340">
        <v>5337</v>
      </c>
      <c r="I167" s="340">
        <v>306573</v>
      </c>
      <c r="J167" s="340">
        <v>16734</v>
      </c>
      <c r="K167" s="340">
        <v>0</v>
      </c>
      <c r="L167" s="340">
        <v>0</v>
      </c>
      <c r="M167" s="341">
        <v>51596</v>
      </c>
      <c r="N167" s="328"/>
      <c r="O167" s="328"/>
      <c r="P167" s="328"/>
    </row>
    <row r="168" spans="1:16" ht="18.75" customHeight="1">
      <c r="A168" s="342"/>
      <c r="B168" s="336"/>
      <c r="C168" s="337" t="s">
        <v>2</v>
      </c>
      <c r="D168" s="353" t="s">
        <v>324</v>
      </c>
      <c r="E168" s="358">
        <v>0</v>
      </c>
      <c r="F168" s="358">
        <v>0</v>
      </c>
      <c r="G168" s="358"/>
      <c r="H168" s="358">
        <v>0</v>
      </c>
      <c r="I168" s="358">
        <v>0</v>
      </c>
      <c r="J168" s="358">
        <v>0</v>
      </c>
      <c r="K168" s="358">
        <v>0</v>
      </c>
      <c r="L168" s="358">
        <v>0</v>
      </c>
      <c r="M168" s="359">
        <v>0</v>
      </c>
      <c r="N168" s="328"/>
      <c r="O168" s="328"/>
      <c r="P168" s="328"/>
    </row>
    <row r="169" spans="1:16" ht="18.75" customHeight="1">
      <c r="A169" s="342"/>
      <c r="B169" s="336"/>
      <c r="C169" s="337" t="s">
        <v>2</v>
      </c>
      <c r="D169" s="353" t="s">
        <v>325</v>
      </c>
      <c r="E169" s="358">
        <v>24432.057960000002</v>
      </c>
      <c r="F169" s="358">
        <v>1122.25</v>
      </c>
      <c r="G169" s="358"/>
      <c r="H169" s="358">
        <v>343.69825</v>
      </c>
      <c r="I169" s="358">
        <v>21198.8986</v>
      </c>
      <c r="J169" s="358">
        <v>0</v>
      </c>
      <c r="K169" s="358">
        <v>0</v>
      </c>
      <c r="L169" s="358">
        <v>0</v>
      </c>
      <c r="M169" s="359">
        <v>1767.21111</v>
      </c>
      <c r="N169" s="328"/>
      <c r="O169" s="328"/>
      <c r="P169" s="328"/>
    </row>
    <row r="170" spans="1:16" ht="18.75" customHeight="1">
      <c r="A170" s="342"/>
      <c r="B170" s="336"/>
      <c r="C170" s="337" t="s">
        <v>2</v>
      </c>
      <c r="D170" s="353" t="s">
        <v>326</v>
      </c>
      <c r="E170" s="345">
        <v>0.03219849624733953</v>
      </c>
      <c r="F170" s="345">
        <v>0.0029645626130945305</v>
      </c>
      <c r="G170" s="345"/>
      <c r="H170" s="345">
        <v>0.06439914746112048</v>
      </c>
      <c r="I170" s="345">
        <v>0.069147963454055</v>
      </c>
      <c r="J170" s="345">
        <v>0</v>
      </c>
      <c r="K170" s="345">
        <v>0</v>
      </c>
      <c r="L170" s="345">
        <v>0</v>
      </c>
      <c r="M170" s="346">
        <v>0.03425093243662299</v>
      </c>
      <c r="N170" s="328"/>
      <c r="O170" s="328"/>
      <c r="P170" s="328"/>
    </row>
    <row r="171" spans="1:16" ht="18.75" customHeight="1">
      <c r="A171" s="347"/>
      <c r="B171" s="348"/>
      <c r="C171" s="349" t="s">
        <v>2</v>
      </c>
      <c r="D171" s="355" t="s">
        <v>327</v>
      </c>
      <c r="E171" s="351">
        <v>0</v>
      </c>
      <c r="F171" s="351">
        <v>0</v>
      </c>
      <c r="G171" s="351"/>
      <c r="H171" s="351">
        <v>0</v>
      </c>
      <c r="I171" s="351">
        <v>0</v>
      </c>
      <c r="J171" s="351">
        <v>0</v>
      </c>
      <c r="K171" s="351">
        <v>0</v>
      </c>
      <c r="L171" s="351">
        <v>0</v>
      </c>
      <c r="M171" s="352">
        <v>0</v>
      </c>
      <c r="N171" s="328"/>
      <c r="O171" s="328"/>
      <c r="P171" s="328"/>
    </row>
    <row r="172" spans="1:16" ht="18.75" customHeight="1">
      <c r="A172" s="335" t="s">
        <v>415</v>
      </c>
      <c r="B172" s="336" t="s">
        <v>185</v>
      </c>
      <c r="C172" s="337" t="s">
        <v>416</v>
      </c>
      <c r="D172" s="353" t="s">
        <v>323</v>
      </c>
      <c r="E172" s="358">
        <v>4338522</v>
      </c>
      <c r="F172" s="340">
        <v>1821730</v>
      </c>
      <c r="G172" s="340"/>
      <c r="H172" s="340">
        <v>101</v>
      </c>
      <c r="I172" s="340">
        <v>13402</v>
      </c>
      <c r="J172" s="340">
        <v>143833</v>
      </c>
      <c r="K172" s="340">
        <v>0</v>
      </c>
      <c r="L172" s="340">
        <v>0</v>
      </c>
      <c r="M172" s="341">
        <v>2359456</v>
      </c>
      <c r="N172" s="328"/>
      <c r="O172" s="328"/>
      <c r="P172" s="328"/>
    </row>
    <row r="173" spans="1:16" ht="18.75" customHeight="1">
      <c r="A173" s="342"/>
      <c r="B173" s="336"/>
      <c r="C173" s="337" t="s">
        <v>2</v>
      </c>
      <c r="D173" s="353" t="s">
        <v>324</v>
      </c>
      <c r="E173" s="358">
        <v>0</v>
      </c>
      <c r="F173" s="358">
        <v>0</v>
      </c>
      <c r="G173" s="358"/>
      <c r="H173" s="358">
        <v>0</v>
      </c>
      <c r="I173" s="358">
        <v>0</v>
      </c>
      <c r="J173" s="358">
        <v>0</v>
      </c>
      <c r="K173" s="358">
        <v>0</v>
      </c>
      <c r="L173" s="358">
        <v>0</v>
      </c>
      <c r="M173" s="359">
        <v>0</v>
      </c>
      <c r="N173" s="328"/>
      <c r="O173" s="328"/>
      <c r="P173" s="328"/>
    </row>
    <row r="174" spans="1:16" ht="18.75" customHeight="1">
      <c r="A174" s="342"/>
      <c r="B174" s="336"/>
      <c r="C174" s="337" t="s">
        <v>2</v>
      </c>
      <c r="D174" s="353" t="s">
        <v>325</v>
      </c>
      <c r="E174" s="358">
        <v>542125.27526</v>
      </c>
      <c r="F174" s="358">
        <v>99414.39781</v>
      </c>
      <c r="G174" s="358"/>
      <c r="H174" s="358">
        <v>0.35</v>
      </c>
      <c r="I174" s="358">
        <v>596.83468</v>
      </c>
      <c r="J174" s="358">
        <v>0</v>
      </c>
      <c r="K174" s="358">
        <v>0</v>
      </c>
      <c r="L174" s="358">
        <v>0</v>
      </c>
      <c r="M174" s="359">
        <v>442113.69277</v>
      </c>
      <c r="N174" s="328"/>
      <c r="O174" s="328"/>
      <c r="P174" s="328"/>
    </row>
    <row r="175" spans="1:16" ht="18.75" customHeight="1">
      <c r="A175" s="342"/>
      <c r="B175" s="336"/>
      <c r="C175" s="337" t="s">
        <v>2</v>
      </c>
      <c r="D175" s="353" t="s">
        <v>326</v>
      </c>
      <c r="E175" s="345">
        <v>0.12495621210633484</v>
      </c>
      <c r="F175" s="345">
        <v>0.054571422664170866</v>
      </c>
      <c r="G175" s="345"/>
      <c r="H175" s="345">
        <v>0.003465346534653465</v>
      </c>
      <c r="I175" s="345">
        <v>0.04453325473809879</v>
      </c>
      <c r="J175" s="345">
        <v>0</v>
      </c>
      <c r="K175" s="345">
        <v>0</v>
      </c>
      <c r="L175" s="345">
        <v>0</v>
      </c>
      <c r="M175" s="346">
        <v>0.18737950305917975</v>
      </c>
      <c r="N175" s="328"/>
      <c r="O175" s="328"/>
      <c r="P175" s="328"/>
    </row>
    <row r="176" spans="1:16" ht="18.75" customHeight="1">
      <c r="A176" s="347"/>
      <c r="B176" s="348"/>
      <c r="C176" s="349" t="s">
        <v>2</v>
      </c>
      <c r="D176" s="355" t="s">
        <v>327</v>
      </c>
      <c r="E176" s="351">
        <v>0</v>
      </c>
      <c r="F176" s="351">
        <v>0</v>
      </c>
      <c r="G176" s="351"/>
      <c r="H176" s="351">
        <v>0</v>
      </c>
      <c r="I176" s="351">
        <v>0</v>
      </c>
      <c r="J176" s="351">
        <v>0</v>
      </c>
      <c r="K176" s="351">
        <v>0</v>
      </c>
      <c r="L176" s="351">
        <v>0</v>
      </c>
      <c r="M176" s="352">
        <v>0</v>
      </c>
      <c r="N176" s="328"/>
      <c r="O176" s="328"/>
      <c r="P176" s="328"/>
    </row>
    <row r="177" spans="1:16" ht="18.75" customHeight="1">
      <c r="A177" s="335" t="s">
        <v>417</v>
      </c>
      <c r="B177" s="336" t="s">
        <v>185</v>
      </c>
      <c r="C177" s="337" t="s">
        <v>418</v>
      </c>
      <c r="D177" s="353" t="s">
        <v>323</v>
      </c>
      <c r="E177" s="358">
        <v>1972501</v>
      </c>
      <c r="F177" s="340">
        <v>0</v>
      </c>
      <c r="G177" s="340"/>
      <c r="H177" s="340">
        <v>518</v>
      </c>
      <c r="I177" s="340">
        <v>35048</v>
      </c>
      <c r="J177" s="340">
        <v>2206</v>
      </c>
      <c r="K177" s="340">
        <v>0</v>
      </c>
      <c r="L177" s="340">
        <v>0</v>
      </c>
      <c r="M177" s="341">
        <v>1934729</v>
      </c>
      <c r="N177" s="328"/>
      <c r="O177" s="328"/>
      <c r="P177" s="328"/>
    </row>
    <row r="178" spans="1:16" ht="18.75" customHeight="1">
      <c r="A178" s="342"/>
      <c r="B178" s="336"/>
      <c r="C178" s="337" t="s">
        <v>2</v>
      </c>
      <c r="D178" s="353" t="s">
        <v>324</v>
      </c>
      <c r="E178" s="358">
        <v>0</v>
      </c>
      <c r="F178" s="358">
        <v>0</v>
      </c>
      <c r="G178" s="358"/>
      <c r="H178" s="358">
        <v>0</v>
      </c>
      <c r="I178" s="358">
        <v>0</v>
      </c>
      <c r="J178" s="358">
        <v>0</v>
      </c>
      <c r="K178" s="358">
        <v>0</v>
      </c>
      <c r="L178" s="358">
        <v>0</v>
      </c>
      <c r="M178" s="359">
        <v>0</v>
      </c>
      <c r="N178" s="328"/>
      <c r="O178" s="328"/>
      <c r="P178" s="328"/>
    </row>
    <row r="179" spans="1:16" ht="18.75" customHeight="1">
      <c r="A179" s="342"/>
      <c r="B179" s="336"/>
      <c r="C179" s="337" t="s">
        <v>2</v>
      </c>
      <c r="D179" s="353" t="s">
        <v>325</v>
      </c>
      <c r="E179" s="358">
        <v>276713.12182</v>
      </c>
      <c r="F179" s="358">
        <v>0</v>
      </c>
      <c r="G179" s="358"/>
      <c r="H179" s="358">
        <v>4.86623</v>
      </c>
      <c r="I179" s="358">
        <v>799.06103</v>
      </c>
      <c r="J179" s="358">
        <v>5.6</v>
      </c>
      <c r="K179" s="358">
        <v>0</v>
      </c>
      <c r="L179" s="358">
        <v>0</v>
      </c>
      <c r="M179" s="359">
        <v>275903.59456</v>
      </c>
      <c r="N179" s="328"/>
      <c r="O179" s="328"/>
      <c r="P179" s="328"/>
    </row>
    <row r="180" spans="1:16" ht="18.75" customHeight="1">
      <c r="A180" s="342"/>
      <c r="B180" s="336"/>
      <c r="C180" s="337" t="s">
        <v>2</v>
      </c>
      <c r="D180" s="353" t="s">
        <v>326</v>
      </c>
      <c r="E180" s="345">
        <v>0.14028541522665894</v>
      </c>
      <c r="F180" s="345">
        <v>0</v>
      </c>
      <c r="G180" s="345"/>
      <c r="H180" s="345">
        <v>0.009394266409266409</v>
      </c>
      <c r="I180" s="345">
        <v>0.022799047877196985</v>
      </c>
      <c r="J180" s="345">
        <v>0.002538531278331822</v>
      </c>
      <c r="K180" s="345">
        <v>0</v>
      </c>
      <c r="L180" s="345">
        <v>0</v>
      </c>
      <c r="M180" s="346">
        <v>0.1426058091650045</v>
      </c>
      <c r="N180" s="328"/>
      <c r="O180" s="328"/>
      <c r="P180" s="328"/>
    </row>
    <row r="181" spans="1:16" ht="18.75" customHeight="1">
      <c r="A181" s="347"/>
      <c r="B181" s="348"/>
      <c r="C181" s="349" t="s">
        <v>2</v>
      </c>
      <c r="D181" s="355" t="s">
        <v>327</v>
      </c>
      <c r="E181" s="351">
        <v>0</v>
      </c>
      <c r="F181" s="351">
        <v>0</v>
      </c>
      <c r="G181" s="351"/>
      <c r="H181" s="351">
        <v>0</v>
      </c>
      <c r="I181" s="351">
        <v>0</v>
      </c>
      <c r="J181" s="351">
        <v>0</v>
      </c>
      <c r="K181" s="351">
        <v>0</v>
      </c>
      <c r="L181" s="351">
        <v>0</v>
      </c>
      <c r="M181" s="352">
        <v>0</v>
      </c>
      <c r="N181" s="328"/>
      <c r="O181" s="328"/>
      <c r="P181" s="328"/>
    </row>
    <row r="182" spans="1:16" ht="18.75" customHeight="1">
      <c r="A182" s="335" t="s">
        <v>419</v>
      </c>
      <c r="B182" s="336" t="s">
        <v>185</v>
      </c>
      <c r="C182" s="337" t="s">
        <v>420</v>
      </c>
      <c r="D182" s="353" t="s">
        <v>323</v>
      </c>
      <c r="E182" s="358">
        <v>431527</v>
      </c>
      <c r="F182" s="340">
        <v>341101</v>
      </c>
      <c r="G182" s="340"/>
      <c r="H182" s="340">
        <v>83</v>
      </c>
      <c r="I182" s="340">
        <v>27652</v>
      </c>
      <c r="J182" s="340">
        <v>5565</v>
      </c>
      <c r="K182" s="340">
        <v>0</v>
      </c>
      <c r="L182" s="340">
        <v>0</v>
      </c>
      <c r="M182" s="341">
        <v>57126</v>
      </c>
      <c r="N182" s="328"/>
      <c r="O182" s="328"/>
      <c r="P182" s="328"/>
    </row>
    <row r="183" spans="1:16" ht="18.75" customHeight="1">
      <c r="A183" s="342"/>
      <c r="B183" s="336"/>
      <c r="C183" s="337" t="s">
        <v>2</v>
      </c>
      <c r="D183" s="353" t="s">
        <v>324</v>
      </c>
      <c r="E183" s="358">
        <v>0</v>
      </c>
      <c r="F183" s="358">
        <v>0</v>
      </c>
      <c r="G183" s="358"/>
      <c r="H183" s="358">
        <v>0</v>
      </c>
      <c r="I183" s="358">
        <v>0</v>
      </c>
      <c r="J183" s="358">
        <v>0</v>
      </c>
      <c r="K183" s="358">
        <v>0</v>
      </c>
      <c r="L183" s="358">
        <v>0</v>
      </c>
      <c r="M183" s="359">
        <v>0</v>
      </c>
      <c r="N183" s="328"/>
      <c r="O183" s="328"/>
      <c r="P183" s="328"/>
    </row>
    <row r="184" spans="1:16" ht="18.75" customHeight="1">
      <c r="A184" s="342"/>
      <c r="B184" s="336"/>
      <c r="C184" s="337" t="s">
        <v>2</v>
      </c>
      <c r="D184" s="353" t="s">
        <v>325</v>
      </c>
      <c r="E184" s="358">
        <v>11439.161260000003</v>
      </c>
      <c r="F184" s="358">
        <v>9098.8798</v>
      </c>
      <c r="G184" s="358"/>
      <c r="H184" s="358">
        <v>1.84798</v>
      </c>
      <c r="I184" s="358">
        <v>1115.19524</v>
      </c>
      <c r="J184" s="358">
        <v>0</v>
      </c>
      <c r="K184" s="358">
        <v>0</v>
      </c>
      <c r="L184" s="358">
        <v>0</v>
      </c>
      <c r="M184" s="359">
        <v>1223.23824</v>
      </c>
      <c r="N184" s="328"/>
      <c r="O184" s="328"/>
      <c r="P184" s="328"/>
    </row>
    <row r="185" spans="1:16" ht="18.75" customHeight="1">
      <c r="A185" s="342"/>
      <c r="B185" s="336"/>
      <c r="C185" s="337" t="s">
        <v>2</v>
      </c>
      <c r="D185" s="353" t="s">
        <v>326</v>
      </c>
      <c r="E185" s="345">
        <v>0.026508564377200044</v>
      </c>
      <c r="F185" s="345">
        <v>0.026675031149131785</v>
      </c>
      <c r="G185" s="345"/>
      <c r="H185" s="345">
        <v>0.02226481927710843</v>
      </c>
      <c r="I185" s="345">
        <v>0.040329641255605383</v>
      </c>
      <c r="J185" s="345">
        <v>0</v>
      </c>
      <c r="K185" s="345">
        <v>0</v>
      </c>
      <c r="L185" s="345">
        <v>0</v>
      </c>
      <c r="M185" s="346">
        <v>0.021412986030879107</v>
      </c>
      <c r="N185" s="328"/>
      <c r="O185" s="328"/>
      <c r="P185" s="328"/>
    </row>
    <row r="186" spans="1:16" ht="18.75" customHeight="1">
      <c r="A186" s="347"/>
      <c r="B186" s="348"/>
      <c r="C186" s="349" t="s">
        <v>2</v>
      </c>
      <c r="D186" s="355" t="s">
        <v>327</v>
      </c>
      <c r="E186" s="351">
        <v>0</v>
      </c>
      <c r="F186" s="351">
        <v>0</v>
      </c>
      <c r="G186" s="351"/>
      <c r="H186" s="351">
        <v>0</v>
      </c>
      <c r="I186" s="351">
        <v>0</v>
      </c>
      <c r="J186" s="351">
        <v>0</v>
      </c>
      <c r="K186" s="351">
        <v>0</v>
      </c>
      <c r="L186" s="351">
        <v>0</v>
      </c>
      <c r="M186" s="352">
        <v>0</v>
      </c>
      <c r="N186" s="328"/>
      <c r="O186" s="328"/>
      <c r="P186" s="328"/>
    </row>
    <row r="187" spans="1:16" ht="18.75" customHeight="1">
      <c r="A187" s="335" t="s">
        <v>421</v>
      </c>
      <c r="B187" s="336" t="s">
        <v>185</v>
      </c>
      <c r="C187" s="337" t="s">
        <v>422</v>
      </c>
      <c r="D187" s="353" t="s">
        <v>323</v>
      </c>
      <c r="E187" s="358">
        <v>64316</v>
      </c>
      <c r="F187" s="340">
        <v>2500</v>
      </c>
      <c r="G187" s="340"/>
      <c r="H187" s="340">
        <v>223</v>
      </c>
      <c r="I187" s="340">
        <v>59994</v>
      </c>
      <c r="J187" s="340">
        <v>1599</v>
      </c>
      <c r="K187" s="340">
        <v>0</v>
      </c>
      <c r="L187" s="340">
        <v>0</v>
      </c>
      <c r="M187" s="341">
        <v>0</v>
      </c>
      <c r="N187" s="328"/>
      <c r="O187" s="328"/>
      <c r="P187" s="328"/>
    </row>
    <row r="188" spans="1:16" ht="18.75" customHeight="1">
      <c r="A188" s="342"/>
      <c r="B188" s="336"/>
      <c r="C188" s="337" t="s">
        <v>2</v>
      </c>
      <c r="D188" s="353" t="s">
        <v>324</v>
      </c>
      <c r="E188" s="358">
        <v>0</v>
      </c>
      <c r="F188" s="358">
        <v>0</v>
      </c>
      <c r="G188" s="358"/>
      <c r="H188" s="358">
        <v>0</v>
      </c>
      <c r="I188" s="358">
        <v>0</v>
      </c>
      <c r="J188" s="358">
        <v>0</v>
      </c>
      <c r="K188" s="358">
        <v>0</v>
      </c>
      <c r="L188" s="358">
        <v>0</v>
      </c>
      <c r="M188" s="359">
        <v>0</v>
      </c>
      <c r="N188" s="328"/>
      <c r="O188" s="328"/>
      <c r="P188" s="328"/>
    </row>
    <row r="189" spans="1:16" ht="18.75" customHeight="1">
      <c r="A189" s="342"/>
      <c r="B189" s="336"/>
      <c r="C189" s="337" t="s">
        <v>2</v>
      </c>
      <c r="D189" s="353" t="s">
        <v>325</v>
      </c>
      <c r="E189" s="358">
        <v>2380.39172</v>
      </c>
      <c r="F189" s="358">
        <v>0</v>
      </c>
      <c r="G189" s="358"/>
      <c r="H189" s="358">
        <v>0.82098</v>
      </c>
      <c r="I189" s="358">
        <v>2379.57074</v>
      </c>
      <c r="J189" s="358">
        <v>0</v>
      </c>
      <c r="K189" s="358">
        <v>0</v>
      </c>
      <c r="L189" s="358">
        <v>0</v>
      </c>
      <c r="M189" s="359">
        <v>0</v>
      </c>
      <c r="N189" s="328"/>
      <c r="O189" s="328"/>
      <c r="P189" s="328"/>
    </row>
    <row r="190" spans="1:16" ht="18.75" customHeight="1">
      <c r="A190" s="342"/>
      <c r="B190" s="336"/>
      <c r="C190" s="337" t="s">
        <v>2</v>
      </c>
      <c r="D190" s="353" t="s">
        <v>326</v>
      </c>
      <c r="E190" s="345">
        <v>0.03701087940792338</v>
      </c>
      <c r="F190" s="345">
        <v>0</v>
      </c>
      <c r="G190" s="345"/>
      <c r="H190" s="345">
        <v>0.0036815246636771304</v>
      </c>
      <c r="I190" s="345">
        <v>0.03966347868120146</v>
      </c>
      <c r="J190" s="345">
        <v>0</v>
      </c>
      <c r="K190" s="345">
        <v>0</v>
      </c>
      <c r="L190" s="345">
        <v>0</v>
      </c>
      <c r="M190" s="346">
        <v>0</v>
      </c>
      <c r="N190" s="328"/>
      <c r="O190" s="328"/>
      <c r="P190" s="328"/>
    </row>
    <row r="191" spans="1:16" ht="18.75" customHeight="1">
      <c r="A191" s="347"/>
      <c r="B191" s="348"/>
      <c r="C191" s="349" t="s">
        <v>2</v>
      </c>
      <c r="D191" s="350" t="s">
        <v>327</v>
      </c>
      <c r="E191" s="515">
        <v>0</v>
      </c>
      <c r="F191" s="351">
        <v>0</v>
      </c>
      <c r="G191" s="351"/>
      <c r="H191" s="351">
        <v>0</v>
      </c>
      <c r="I191" s="351">
        <v>0</v>
      </c>
      <c r="J191" s="351">
        <v>0</v>
      </c>
      <c r="K191" s="351">
        <v>0</v>
      </c>
      <c r="L191" s="351">
        <v>0</v>
      </c>
      <c r="M191" s="352">
        <v>0</v>
      </c>
      <c r="N191" s="328"/>
      <c r="O191" s="328"/>
      <c r="P191" s="328"/>
    </row>
    <row r="192" spans="1:16" ht="18.75" customHeight="1">
      <c r="A192" s="335" t="s">
        <v>423</v>
      </c>
      <c r="B192" s="336" t="s">
        <v>185</v>
      </c>
      <c r="C192" s="337" t="s">
        <v>424</v>
      </c>
      <c r="D192" s="338" t="s">
        <v>323</v>
      </c>
      <c r="E192" s="516">
        <v>4471863</v>
      </c>
      <c r="F192" s="340">
        <v>42124</v>
      </c>
      <c r="G192" s="340"/>
      <c r="H192" s="340">
        <v>1496125</v>
      </c>
      <c r="I192" s="340">
        <v>2807369</v>
      </c>
      <c r="J192" s="340">
        <v>104385</v>
      </c>
      <c r="K192" s="340">
        <v>0</v>
      </c>
      <c r="L192" s="340">
        <v>0</v>
      </c>
      <c r="M192" s="341">
        <v>21860</v>
      </c>
      <c r="N192" s="328"/>
      <c r="O192" s="328"/>
      <c r="P192" s="328"/>
    </row>
    <row r="193" spans="1:16" ht="18.75" customHeight="1">
      <c r="A193" s="342"/>
      <c r="B193" s="336"/>
      <c r="C193" s="337" t="s">
        <v>2</v>
      </c>
      <c r="D193" s="353" t="s">
        <v>324</v>
      </c>
      <c r="E193" s="358">
        <v>0</v>
      </c>
      <c r="F193" s="358">
        <v>0</v>
      </c>
      <c r="G193" s="358"/>
      <c r="H193" s="358">
        <v>0</v>
      </c>
      <c r="I193" s="358">
        <v>0</v>
      </c>
      <c r="J193" s="358">
        <v>0</v>
      </c>
      <c r="K193" s="358">
        <v>0</v>
      </c>
      <c r="L193" s="358">
        <v>0</v>
      </c>
      <c r="M193" s="359">
        <v>0</v>
      </c>
      <c r="N193" s="328"/>
      <c r="O193" s="328"/>
      <c r="P193" s="328"/>
    </row>
    <row r="194" spans="1:16" ht="18.75" customHeight="1">
      <c r="A194" s="342"/>
      <c r="B194" s="336"/>
      <c r="C194" s="337" t="s">
        <v>2</v>
      </c>
      <c r="D194" s="353" t="s">
        <v>325</v>
      </c>
      <c r="E194" s="358">
        <v>350653.5559</v>
      </c>
      <c r="F194" s="358">
        <v>1000</v>
      </c>
      <c r="G194" s="358"/>
      <c r="H194" s="358">
        <v>151289.24451</v>
      </c>
      <c r="I194" s="358">
        <v>196778.81548</v>
      </c>
      <c r="J194" s="358">
        <v>404.0468</v>
      </c>
      <c r="K194" s="358">
        <v>0</v>
      </c>
      <c r="L194" s="358">
        <v>0</v>
      </c>
      <c r="M194" s="359">
        <v>1181.44911</v>
      </c>
      <c r="N194" s="328"/>
      <c r="O194" s="328"/>
      <c r="P194" s="328"/>
    </row>
    <row r="195" spans="1:16" ht="18.75" customHeight="1">
      <c r="A195" s="342"/>
      <c r="B195" s="336"/>
      <c r="C195" s="337" t="s">
        <v>2</v>
      </c>
      <c r="D195" s="353" t="s">
        <v>326</v>
      </c>
      <c r="E195" s="345">
        <v>0.07841330467860934</v>
      </c>
      <c r="F195" s="345">
        <v>0.023739435951001805</v>
      </c>
      <c r="G195" s="345"/>
      <c r="H195" s="345">
        <v>0.10112072487927144</v>
      </c>
      <c r="I195" s="345">
        <v>0.0700936768483231</v>
      </c>
      <c r="J195" s="345">
        <v>0.0038707362168894</v>
      </c>
      <c r="K195" s="345">
        <v>0</v>
      </c>
      <c r="L195" s="345">
        <v>0</v>
      </c>
      <c r="M195" s="346">
        <v>0.05404616239707228</v>
      </c>
      <c r="N195" s="328"/>
      <c r="O195" s="328"/>
      <c r="P195" s="328"/>
    </row>
    <row r="196" spans="1:16" ht="18.75" customHeight="1">
      <c r="A196" s="347"/>
      <c r="B196" s="348"/>
      <c r="C196" s="349" t="s">
        <v>2</v>
      </c>
      <c r="D196" s="355" t="s">
        <v>327</v>
      </c>
      <c r="E196" s="351">
        <v>0</v>
      </c>
      <c r="F196" s="351">
        <v>0</v>
      </c>
      <c r="G196" s="351"/>
      <c r="H196" s="351">
        <v>0</v>
      </c>
      <c r="I196" s="351">
        <v>0</v>
      </c>
      <c r="J196" s="351">
        <v>0</v>
      </c>
      <c r="K196" s="351">
        <v>0</v>
      </c>
      <c r="L196" s="351">
        <v>0</v>
      </c>
      <c r="M196" s="352">
        <v>0</v>
      </c>
      <c r="N196" s="328"/>
      <c r="O196" s="328"/>
      <c r="P196" s="328"/>
    </row>
    <row r="197" spans="1:16" ht="18.75" customHeight="1">
      <c r="A197" s="335" t="s">
        <v>425</v>
      </c>
      <c r="B197" s="336" t="s">
        <v>185</v>
      </c>
      <c r="C197" s="337" t="s">
        <v>227</v>
      </c>
      <c r="D197" s="353" t="s">
        <v>323</v>
      </c>
      <c r="E197" s="358">
        <v>10913734</v>
      </c>
      <c r="F197" s="340">
        <v>10266308</v>
      </c>
      <c r="G197" s="340"/>
      <c r="H197" s="340">
        <v>118703</v>
      </c>
      <c r="I197" s="340">
        <v>56328</v>
      </c>
      <c r="J197" s="340">
        <v>303859</v>
      </c>
      <c r="K197" s="340">
        <v>0</v>
      </c>
      <c r="L197" s="340">
        <v>0</v>
      </c>
      <c r="M197" s="341">
        <v>168536</v>
      </c>
      <c r="N197" s="328"/>
      <c r="O197" s="328"/>
      <c r="P197" s="328"/>
    </row>
    <row r="198" spans="1:16" ht="18.75" customHeight="1">
      <c r="A198" s="342"/>
      <c r="B198" s="336"/>
      <c r="C198" s="337" t="s">
        <v>2</v>
      </c>
      <c r="D198" s="353" t="s">
        <v>324</v>
      </c>
      <c r="E198" s="358">
        <v>0</v>
      </c>
      <c r="F198" s="358">
        <v>0</v>
      </c>
      <c r="G198" s="358"/>
      <c r="H198" s="358">
        <v>0</v>
      </c>
      <c r="I198" s="358">
        <v>0</v>
      </c>
      <c r="J198" s="358">
        <v>0</v>
      </c>
      <c r="K198" s="358">
        <v>0</v>
      </c>
      <c r="L198" s="358">
        <v>0</v>
      </c>
      <c r="M198" s="359">
        <v>0</v>
      </c>
      <c r="N198" s="328"/>
      <c r="O198" s="328"/>
      <c r="P198" s="328"/>
    </row>
    <row r="199" spans="1:16" ht="18.75" customHeight="1">
      <c r="A199" s="342"/>
      <c r="B199" s="336"/>
      <c r="C199" s="337" t="s">
        <v>2</v>
      </c>
      <c r="D199" s="353" t="s">
        <v>325</v>
      </c>
      <c r="E199" s="358">
        <v>1082071.52366</v>
      </c>
      <c r="F199" s="358">
        <v>1022916</v>
      </c>
      <c r="G199" s="358"/>
      <c r="H199" s="358">
        <v>849.73294</v>
      </c>
      <c r="I199" s="358">
        <v>1957.85416</v>
      </c>
      <c r="J199" s="358">
        <v>0</v>
      </c>
      <c r="K199" s="358">
        <v>0</v>
      </c>
      <c r="L199" s="358">
        <v>0</v>
      </c>
      <c r="M199" s="359">
        <v>56347.93656</v>
      </c>
      <c r="N199" s="328"/>
      <c r="O199" s="328"/>
      <c r="P199" s="328"/>
    </row>
    <row r="200" spans="1:16" ht="18.75" customHeight="1">
      <c r="A200" s="342"/>
      <c r="B200" s="336"/>
      <c r="C200" s="337" t="s">
        <v>2</v>
      </c>
      <c r="D200" s="353" t="s">
        <v>326</v>
      </c>
      <c r="E200" s="345">
        <v>0.09914769075918471</v>
      </c>
      <c r="F200" s="345">
        <v>0.09963815619013183</v>
      </c>
      <c r="G200" s="345"/>
      <c r="H200" s="345">
        <v>0.007158479061186322</v>
      </c>
      <c r="I200" s="345">
        <v>0.03475809828149411</v>
      </c>
      <c r="J200" s="345">
        <v>0</v>
      </c>
      <c r="K200" s="345">
        <v>0</v>
      </c>
      <c r="L200" s="345">
        <v>0</v>
      </c>
      <c r="M200" s="346">
        <v>0.3343376878530403</v>
      </c>
      <c r="N200" s="328"/>
      <c r="O200" s="328"/>
      <c r="P200" s="328"/>
    </row>
    <row r="201" spans="1:16" ht="18.75" customHeight="1">
      <c r="A201" s="347"/>
      <c r="B201" s="348"/>
      <c r="C201" s="349" t="s">
        <v>2</v>
      </c>
      <c r="D201" s="355" t="s">
        <v>327</v>
      </c>
      <c r="E201" s="351">
        <v>0</v>
      </c>
      <c r="F201" s="351">
        <v>0</v>
      </c>
      <c r="G201" s="351"/>
      <c r="H201" s="351">
        <v>0</v>
      </c>
      <c r="I201" s="351">
        <v>0</v>
      </c>
      <c r="J201" s="351">
        <v>0</v>
      </c>
      <c r="K201" s="351">
        <v>0</v>
      </c>
      <c r="L201" s="351">
        <v>0</v>
      </c>
      <c r="M201" s="352">
        <v>0</v>
      </c>
      <c r="N201" s="328"/>
      <c r="O201" s="328"/>
      <c r="P201" s="328"/>
    </row>
    <row r="202" spans="1:16" ht="18.75" customHeight="1">
      <c r="A202" s="335" t="s">
        <v>426</v>
      </c>
      <c r="B202" s="336" t="s">
        <v>185</v>
      </c>
      <c r="C202" s="337" t="s">
        <v>427</v>
      </c>
      <c r="D202" s="353" t="s">
        <v>323</v>
      </c>
      <c r="E202" s="358">
        <v>6335388</v>
      </c>
      <c r="F202" s="340">
        <v>2853228</v>
      </c>
      <c r="G202" s="340"/>
      <c r="H202" s="340">
        <v>6980</v>
      </c>
      <c r="I202" s="340">
        <v>2631778</v>
      </c>
      <c r="J202" s="340">
        <v>594812</v>
      </c>
      <c r="K202" s="340">
        <v>0</v>
      </c>
      <c r="L202" s="340">
        <v>0</v>
      </c>
      <c r="M202" s="341">
        <v>248590</v>
      </c>
      <c r="N202" s="328"/>
      <c r="O202" s="328"/>
      <c r="P202" s="328"/>
    </row>
    <row r="203" spans="1:16" ht="18.75" customHeight="1">
      <c r="A203" s="342"/>
      <c r="B203" s="336"/>
      <c r="C203" s="337" t="s">
        <v>2</v>
      </c>
      <c r="D203" s="353" t="s">
        <v>324</v>
      </c>
      <c r="E203" s="358">
        <v>0</v>
      </c>
      <c r="F203" s="358">
        <v>0</v>
      </c>
      <c r="G203" s="358"/>
      <c r="H203" s="358">
        <v>0</v>
      </c>
      <c r="I203" s="358">
        <v>0</v>
      </c>
      <c r="J203" s="358">
        <v>0</v>
      </c>
      <c r="K203" s="358">
        <v>0</v>
      </c>
      <c r="L203" s="358">
        <v>0</v>
      </c>
      <c r="M203" s="359">
        <v>0</v>
      </c>
      <c r="N203" s="328"/>
      <c r="O203" s="328"/>
      <c r="P203" s="328"/>
    </row>
    <row r="204" spans="1:16" ht="18.75" customHeight="1">
      <c r="A204" s="342"/>
      <c r="B204" s="336"/>
      <c r="C204" s="337" t="s">
        <v>2</v>
      </c>
      <c r="D204" s="353" t="s">
        <v>325</v>
      </c>
      <c r="E204" s="358">
        <v>73239.85009</v>
      </c>
      <c r="F204" s="358">
        <v>0</v>
      </c>
      <c r="G204" s="358"/>
      <c r="H204" s="358">
        <v>197.87852</v>
      </c>
      <c r="I204" s="358">
        <v>66164.41481</v>
      </c>
      <c r="J204" s="358">
        <v>3697.23307</v>
      </c>
      <c r="K204" s="358">
        <v>0</v>
      </c>
      <c r="L204" s="358">
        <v>0</v>
      </c>
      <c r="M204" s="359">
        <v>3180.32369</v>
      </c>
      <c r="N204" s="328"/>
      <c r="O204" s="328"/>
      <c r="P204" s="328"/>
    </row>
    <row r="205" spans="1:16" ht="18.75" customHeight="1">
      <c r="A205" s="342"/>
      <c r="B205" s="336"/>
      <c r="C205" s="337" t="s">
        <v>2</v>
      </c>
      <c r="D205" s="353" t="s">
        <v>326</v>
      </c>
      <c r="E205" s="345">
        <v>0.011560436407367631</v>
      </c>
      <c r="F205" s="345">
        <v>0</v>
      </c>
      <c r="G205" s="345"/>
      <c r="H205" s="345">
        <v>0.028349358166189113</v>
      </c>
      <c r="I205" s="345">
        <v>0.025140575994631768</v>
      </c>
      <c r="J205" s="345">
        <v>0.006215801076642704</v>
      </c>
      <c r="K205" s="345">
        <v>0</v>
      </c>
      <c r="L205" s="345">
        <v>0</v>
      </c>
      <c r="M205" s="346">
        <v>0.012793449816967698</v>
      </c>
      <c r="N205" s="328"/>
      <c r="O205" s="328"/>
      <c r="P205" s="328"/>
    </row>
    <row r="206" spans="1:16" ht="18.75" customHeight="1">
      <c r="A206" s="347"/>
      <c r="B206" s="348"/>
      <c r="C206" s="349" t="s">
        <v>2</v>
      </c>
      <c r="D206" s="355" t="s">
        <v>327</v>
      </c>
      <c r="E206" s="351">
        <v>0</v>
      </c>
      <c r="F206" s="351">
        <v>0</v>
      </c>
      <c r="G206" s="351"/>
      <c r="H206" s="351">
        <v>0</v>
      </c>
      <c r="I206" s="351">
        <v>0</v>
      </c>
      <c r="J206" s="351">
        <v>0</v>
      </c>
      <c r="K206" s="351">
        <v>0</v>
      </c>
      <c r="L206" s="351">
        <v>0</v>
      </c>
      <c r="M206" s="352">
        <v>0</v>
      </c>
      <c r="N206" s="328"/>
      <c r="O206" s="328"/>
      <c r="P206" s="328"/>
    </row>
    <row r="207" spans="1:16" ht="18.75" customHeight="1">
      <c r="A207" s="335" t="s">
        <v>428</v>
      </c>
      <c r="B207" s="336" t="s">
        <v>185</v>
      </c>
      <c r="C207" s="337" t="s">
        <v>202</v>
      </c>
      <c r="D207" s="353" t="s">
        <v>323</v>
      </c>
      <c r="E207" s="358">
        <v>48039</v>
      </c>
      <c r="F207" s="340">
        <v>40000</v>
      </c>
      <c r="G207" s="340"/>
      <c r="H207" s="340">
        <v>26</v>
      </c>
      <c r="I207" s="340">
        <v>7921</v>
      </c>
      <c r="J207" s="340">
        <v>92</v>
      </c>
      <c r="K207" s="340">
        <v>0</v>
      </c>
      <c r="L207" s="340">
        <v>0</v>
      </c>
      <c r="M207" s="341">
        <v>0</v>
      </c>
      <c r="N207" s="328"/>
      <c r="O207" s="328"/>
      <c r="P207" s="328"/>
    </row>
    <row r="208" spans="1:16" ht="18.75" customHeight="1">
      <c r="A208" s="342"/>
      <c r="B208" s="336"/>
      <c r="C208" s="337" t="s">
        <v>2</v>
      </c>
      <c r="D208" s="353" t="s">
        <v>324</v>
      </c>
      <c r="E208" s="358">
        <v>0</v>
      </c>
      <c r="F208" s="358">
        <v>0</v>
      </c>
      <c r="G208" s="358"/>
      <c r="H208" s="358">
        <v>0</v>
      </c>
      <c r="I208" s="358">
        <v>0</v>
      </c>
      <c r="J208" s="358">
        <v>0</v>
      </c>
      <c r="K208" s="358">
        <v>0</v>
      </c>
      <c r="L208" s="358">
        <v>0</v>
      </c>
      <c r="M208" s="359">
        <v>0</v>
      </c>
      <c r="N208" s="328"/>
      <c r="O208" s="328"/>
      <c r="P208" s="328"/>
    </row>
    <row r="209" spans="1:16" ht="18.75" customHeight="1">
      <c r="A209" s="342"/>
      <c r="B209" s="336"/>
      <c r="C209" s="337" t="s">
        <v>2</v>
      </c>
      <c r="D209" s="353" t="s">
        <v>325</v>
      </c>
      <c r="E209" s="358">
        <v>3427.71602</v>
      </c>
      <c r="F209" s="358">
        <v>3150</v>
      </c>
      <c r="G209" s="358"/>
      <c r="H209" s="358">
        <v>0</v>
      </c>
      <c r="I209" s="358">
        <v>277.71602</v>
      </c>
      <c r="J209" s="358">
        <v>0</v>
      </c>
      <c r="K209" s="358">
        <v>0</v>
      </c>
      <c r="L209" s="358">
        <v>0</v>
      </c>
      <c r="M209" s="359">
        <v>0</v>
      </c>
      <c r="N209" s="328"/>
      <c r="O209" s="328"/>
      <c r="P209" s="328"/>
    </row>
    <row r="210" spans="1:16" ht="18.75" customHeight="1">
      <c r="A210" s="342"/>
      <c r="B210" s="336"/>
      <c r="C210" s="337" t="s">
        <v>2</v>
      </c>
      <c r="D210" s="353" t="s">
        <v>326</v>
      </c>
      <c r="E210" s="345">
        <v>0.07135277628593434</v>
      </c>
      <c r="F210" s="345">
        <v>0.07875</v>
      </c>
      <c r="G210" s="345"/>
      <c r="H210" s="345">
        <v>0</v>
      </c>
      <c r="I210" s="345">
        <v>0.0350607271809115</v>
      </c>
      <c r="J210" s="345">
        <v>0</v>
      </c>
      <c r="K210" s="345">
        <v>0</v>
      </c>
      <c r="L210" s="345">
        <v>0</v>
      </c>
      <c r="M210" s="346">
        <v>0</v>
      </c>
      <c r="N210" s="328"/>
      <c r="O210" s="328"/>
      <c r="P210" s="328"/>
    </row>
    <row r="211" spans="1:16" ht="18.75" customHeight="1">
      <c r="A211" s="347"/>
      <c r="B211" s="348"/>
      <c r="C211" s="349" t="s">
        <v>2</v>
      </c>
      <c r="D211" s="355" t="s">
        <v>327</v>
      </c>
      <c r="E211" s="351">
        <v>0</v>
      </c>
      <c r="F211" s="351">
        <v>0</v>
      </c>
      <c r="G211" s="351"/>
      <c r="H211" s="351">
        <v>0</v>
      </c>
      <c r="I211" s="351">
        <v>0</v>
      </c>
      <c r="J211" s="351">
        <v>0</v>
      </c>
      <c r="K211" s="351">
        <v>0</v>
      </c>
      <c r="L211" s="351">
        <v>0</v>
      </c>
      <c r="M211" s="352">
        <v>0</v>
      </c>
      <c r="N211" s="328"/>
      <c r="O211" s="328"/>
      <c r="P211" s="328"/>
    </row>
    <row r="212" spans="1:16" ht="18.75" customHeight="1">
      <c r="A212" s="335" t="s">
        <v>429</v>
      </c>
      <c r="B212" s="336" t="s">
        <v>185</v>
      </c>
      <c r="C212" s="337" t="s">
        <v>430</v>
      </c>
      <c r="D212" s="353" t="s">
        <v>323</v>
      </c>
      <c r="E212" s="358">
        <v>346661</v>
      </c>
      <c r="F212" s="340">
        <v>76316</v>
      </c>
      <c r="G212" s="340"/>
      <c r="H212" s="340">
        <v>1641</v>
      </c>
      <c r="I212" s="340">
        <v>217083</v>
      </c>
      <c r="J212" s="340">
        <v>3551</v>
      </c>
      <c r="K212" s="340">
        <v>0</v>
      </c>
      <c r="L212" s="340">
        <v>0</v>
      </c>
      <c r="M212" s="341">
        <v>48070</v>
      </c>
      <c r="N212" s="328"/>
      <c r="O212" s="328"/>
      <c r="P212" s="328"/>
    </row>
    <row r="213" spans="1:16" ht="18.75" customHeight="1">
      <c r="A213" s="342"/>
      <c r="B213" s="336"/>
      <c r="C213" s="337" t="s">
        <v>2</v>
      </c>
      <c r="D213" s="353" t="s">
        <v>324</v>
      </c>
      <c r="E213" s="358">
        <v>0</v>
      </c>
      <c r="F213" s="358">
        <v>0</v>
      </c>
      <c r="G213" s="358"/>
      <c r="H213" s="358">
        <v>0</v>
      </c>
      <c r="I213" s="358">
        <v>0</v>
      </c>
      <c r="J213" s="358">
        <v>0</v>
      </c>
      <c r="K213" s="358">
        <v>0</v>
      </c>
      <c r="L213" s="358">
        <v>0</v>
      </c>
      <c r="M213" s="359">
        <v>0</v>
      </c>
      <c r="N213" s="328"/>
      <c r="O213" s="328"/>
      <c r="P213" s="328"/>
    </row>
    <row r="214" spans="1:16" ht="18.75" customHeight="1">
      <c r="A214" s="342"/>
      <c r="B214" s="336"/>
      <c r="C214" s="337" t="s">
        <v>2</v>
      </c>
      <c r="D214" s="353" t="s">
        <v>325</v>
      </c>
      <c r="E214" s="358">
        <v>34269.02149</v>
      </c>
      <c r="F214" s="358">
        <v>18596</v>
      </c>
      <c r="G214" s="358"/>
      <c r="H214" s="358">
        <v>65.01783</v>
      </c>
      <c r="I214" s="358">
        <v>13024.415</v>
      </c>
      <c r="J214" s="358">
        <v>36.642</v>
      </c>
      <c r="K214" s="358">
        <v>0</v>
      </c>
      <c r="L214" s="358">
        <v>0</v>
      </c>
      <c r="M214" s="359">
        <v>2546.94666</v>
      </c>
      <c r="N214" s="328"/>
      <c r="O214" s="328"/>
      <c r="P214" s="328"/>
    </row>
    <row r="215" spans="1:16" ht="18.75" customHeight="1">
      <c r="A215" s="342"/>
      <c r="B215" s="336"/>
      <c r="C215" s="337" t="s">
        <v>2</v>
      </c>
      <c r="D215" s="353" t="s">
        <v>326</v>
      </c>
      <c r="E215" s="345">
        <v>0.09885456249765621</v>
      </c>
      <c r="F215" s="345">
        <v>0.24367105194192568</v>
      </c>
      <c r="G215" s="345"/>
      <c r="H215" s="345">
        <v>0.0396208592321755</v>
      </c>
      <c r="I215" s="345">
        <v>0.059997397308863436</v>
      </c>
      <c r="J215" s="345">
        <v>0.010318783441284146</v>
      </c>
      <c r="K215" s="345">
        <v>0</v>
      </c>
      <c r="L215" s="345">
        <v>0</v>
      </c>
      <c r="M215" s="346">
        <v>0.05298412024131475</v>
      </c>
      <c r="N215" s="328"/>
      <c r="O215" s="328"/>
      <c r="P215" s="328"/>
    </row>
    <row r="216" spans="1:16" ht="18.75" customHeight="1">
      <c r="A216" s="347"/>
      <c r="B216" s="348"/>
      <c r="C216" s="349" t="s">
        <v>2</v>
      </c>
      <c r="D216" s="355" t="s">
        <v>327</v>
      </c>
      <c r="E216" s="351">
        <v>0</v>
      </c>
      <c r="F216" s="351">
        <v>0</v>
      </c>
      <c r="G216" s="351"/>
      <c r="H216" s="351">
        <v>0</v>
      </c>
      <c r="I216" s="351">
        <v>0</v>
      </c>
      <c r="J216" s="351">
        <v>0</v>
      </c>
      <c r="K216" s="351">
        <v>0</v>
      </c>
      <c r="L216" s="351">
        <v>0</v>
      </c>
      <c r="M216" s="352">
        <v>0</v>
      </c>
      <c r="N216" s="328"/>
      <c r="O216" s="328"/>
      <c r="P216" s="328"/>
    </row>
    <row r="217" spans="1:16" ht="18.75" customHeight="1">
      <c r="A217" s="335" t="s">
        <v>431</v>
      </c>
      <c r="B217" s="336" t="s">
        <v>185</v>
      </c>
      <c r="C217" s="337" t="s">
        <v>432</v>
      </c>
      <c r="D217" s="353" t="s">
        <v>323</v>
      </c>
      <c r="E217" s="358">
        <v>19261673</v>
      </c>
      <c r="F217" s="340">
        <v>185296</v>
      </c>
      <c r="G217" s="340"/>
      <c r="H217" s="340">
        <v>8610032</v>
      </c>
      <c r="I217" s="340">
        <v>10003779</v>
      </c>
      <c r="J217" s="340">
        <v>413928</v>
      </c>
      <c r="K217" s="340">
        <v>0</v>
      </c>
      <c r="L217" s="340">
        <v>0</v>
      </c>
      <c r="M217" s="341">
        <v>48638</v>
      </c>
      <c r="N217" s="328"/>
      <c r="O217" s="328"/>
      <c r="P217" s="328"/>
    </row>
    <row r="218" spans="1:16" ht="18.75" customHeight="1">
      <c r="A218" s="342"/>
      <c r="B218" s="336"/>
      <c r="C218" s="337" t="s">
        <v>2</v>
      </c>
      <c r="D218" s="353" t="s">
        <v>324</v>
      </c>
      <c r="E218" s="358">
        <v>0</v>
      </c>
      <c r="F218" s="358">
        <v>0</v>
      </c>
      <c r="G218" s="358"/>
      <c r="H218" s="358">
        <v>0</v>
      </c>
      <c r="I218" s="358">
        <v>0</v>
      </c>
      <c r="J218" s="358">
        <v>0</v>
      </c>
      <c r="K218" s="358">
        <v>0</v>
      </c>
      <c r="L218" s="358">
        <v>0</v>
      </c>
      <c r="M218" s="359">
        <v>0</v>
      </c>
      <c r="N218" s="328"/>
      <c r="O218" s="328"/>
      <c r="P218" s="328"/>
    </row>
    <row r="219" spans="1:16" ht="18.75" customHeight="1">
      <c r="A219" s="342"/>
      <c r="B219" s="336"/>
      <c r="C219" s="337" t="s">
        <v>2</v>
      </c>
      <c r="D219" s="353" t="s">
        <v>325</v>
      </c>
      <c r="E219" s="358">
        <v>1307369.8721000003</v>
      </c>
      <c r="F219" s="358">
        <v>12585.715</v>
      </c>
      <c r="G219" s="358"/>
      <c r="H219" s="358">
        <v>688848.54619</v>
      </c>
      <c r="I219" s="358">
        <v>604293.43837</v>
      </c>
      <c r="J219" s="358">
        <v>866.04832</v>
      </c>
      <c r="K219" s="358">
        <v>0</v>
      </c>
      <c r="L219" s="358">
        <v>0</v>
      </c>
      <c r="M219" s="359">
        <v>776.12422</v>
      </c>
      <c r="N219" s="328"/>
      <c r="O219" s="328"/>
      <c r="P219" s="328"/>
    </row>
    <row r="220" spans="1:16" ht="18.75" customHeight="1">
      <c r="A220" s="342"/>
      <c r="B220" s="336"/>
      <c r="C220" s="337" t="s">
        <v>2</v>
      </c>
      <c r="D220" s="353" t="s">
        <v>326</v>
      </c>
      <c r="E220" s="345">
        <v>0.06787415984582441</v>
      </c>
      <c r="F220" s="345">
        <v>0.06792221634573871</v>
      </c>
      <c r="G220" s="345"/>
      <c r="H220" s="345">
        <v>0.08000534100105551</v>
      </c>
      <c r="I220" s="345">
        <v>0.06040651621452253</v>
      </c>
      <c r="J220" s="345">
        <v>0.0020922680272897703</v>
      </c>
      <c r="K220" s="345">
        <v>0</v>
      </c>
      <c r="L220" s="345">
        <v>0</v>
      </c>
      <c r="M220" s="346">
        <v>0.01595715736666804</v>
      </c>
      <c r="N220" s="328"/>
      <c r="O220" s="328"/>
      <c r="P220" s="328"/>
    </row>
    <row r="221" spans="1:16" ht="18.75" customHeight="1">
      <c r="A221" s="347"/>
      <c r="B221" s="348"/>
      <c r="C221" s="349" t="s">
        <v>2</v>
      </c>
      <c r="D221" s="350" t="s">
        <v>327</v>
      </c>
      <c r="E221" s="515">
        <v>0</v>
      </c>
      <c r="F221" s="351">
        <v>0</v>
      </c>
      <c r="G221" s="351"/>
      <c r="H221" s="351">
        <v>0</v>
      </c>
      <c r="I221" s="351">
        <v>0</v>
      </c>
      <c r="J221" s="351">
        <v>0</v>
      </c>
      <c r="K221" s="351">
        <v>0</v>
      </c>
      <c r="L221" s="351">
        <v>0</v>
      </c>
      <c r="M221" s="352">
        <v>0</v>
      </c>
      <c r="N221" s="328"/>
      <c r="O221" s="328"/>
      <c r="P221" s="328"/>
    </row>
    <row r="222" spans="1:16" ht="18.75" customHeight="1">
      <c r="A222" s="335" t="s">
        <v>433</v>
      </c>
      <c r="B222" s="336" t="s">
        <v>185</v>
      </c>
      <c r="C222" s="337" t="s">
        <v>434</v>
      </c>
      <c r="D222" s="338" t="s">
        <v>323</v>
      </c>
      <c r="E222" s="516">
        <v>119749</v>
      </c>
      <c r="F222" s="340">
        <v>109293</v>
      </c>
      <c r="G222" s="340"/>
      <c r="H222" s="340">
        <v>7</v>
      </c>
      <c r="I222" s="340">
        <v>7271</v>
      </c>
      <c r="J222" s="340">
        <v>1959</v>
      </c>
      <c r="K222" s="340">
        <v>0</v>
      </c>
      <c r="L222" s="340">
        <v>0</v>
      </c>
      <c r="M222" s="341">
        <v>1219</v>
      </c>
      <c r="N222" s="328"/>
      <c r="O222" s="328"/>
      <c r="P222" s="328"/>
    </row>
    <row r="223" spans="1:16" ht="18.75" customHeight="1">
      <c r="A223" s="342"/>
      <c r="B223" s="336"/>
      <c r="C223" s="337" t="s">
        <v>435</v>
      </c>
      <c r="D223" s="353" t="s">
        <v>324</v>
      </c>
      <c r="E223" s="358">
        <v>0</v>
      </c>
      <c r="F223" s="358">
        <v>0</v>
      </c>
      <c r="G223" s="358"/>
      <c r="H223" s="358">
        <v>0</v>
      </c>
      <c r="I223" s="358">
        <v>0</v>
      </c>
      <c r="J223" s="358">
        <v>0</v>
      </c>
      <c r="K223" s="358">
        <v>0</v>
      </c>
      <c r="L223" s="358">
        <v>0</v>
      </c>
      <c r="M223" s="359">
        <v>0</v>
      </c>
      <c r="N223" s="328"/>
      <c r="O223" s="328"/>
      <c r="P223" s="328"/>
    </row>
    <row r="224" spans="1:16" ht="18.75" customHeight="1">
      <c r="A224" s="342"/>
      <c r="B224" s="336"/>
      <c r="C224" s="337" t="s">
        <v>2</v>
      </c>
      <c r="D224" s="353" t="s">
        <v>325</v>
      </c>
      <c r="E224" s="358">
        <v>10021.34576</v>
      </c>
      <c r="F224" s="358">
        <v>9707.18041</v>
      </c>
      <c r="G224" s="358"/>
      <c r="H224" s="358">
        <v>0.3</v>
      </c>
      <c r="I224" s="358">
        <v>228.43516</v>
      </c>
      <c r="J224" s="358">
        <v>0</v>
      </c>
      <c r="K224" s="358">
        <v>0</v>
      </c>
      <c r="L224" s="358">
        <v>0</v>
      </c>
      <c r="M224" s="359">
        <v>85.43019</v>
      </c>
      <c r="N224" s="328"/>
      <c r="O224" s="328"/>
      <c r="P224" s="328"/>
    </row>
    <row r="225" spans="1:16" ht="18.75" customHeight="1">
      <c r="A225" s="342"/>
      <c r="B225" s="336"/>
      <c r="C225" s="337" t="s">
        <v>2</v>
      </c>
      <c r="D225" s="353" t="s">
        <v>326</v>
      </c>
      <c r="E225" s="345">
        <v>0.08368625842386992</v>
      </c>
      <c r="F225" s="345">
        <v>0.08881795183589068</v>
      </c>
      <c r="G225" s="345"/>
      <c r="H225" s="345">
        <v>0.04285714285714286</v>
      </c>
      <c r="I225" s="345">
        <v>0.03141729610782561</v>
      </c>
      <c r="J225" s="345">
        <v>0</v>
      </c>
      <c r="K225" s="345">
        <v>0</v>
      </c>
      <c r="L225" s="345">
        <v>0</v>
      </c>
      <c r="M225" s="346">
        <v>0.07008219031993437</v>
      </c>
      <c r="N225" s="328"/>
      <c r="O225" s="328"/>
      <c r="P225" s="328"/>
    </row>
    <row r="226" spans="1:16" ht="18.75" customHeight="1">
      <c r="A226" s="347"/>
      <c r="B226" s="348"/>
      <c r="C226" s="349" t="s">
        <v>2</v>
      </c>
      <c r="D226" s="355" t="s">
        <v>327</v>
      </c>
      <c r="E226" s="351">
        <v>0</v>
      </c>
      <c r="F226" s="351">
        <v>0</v>
      </c>
      <c r="G226" s="351"/>
      <c r="H226" s="351">
        <v>0</v>
      </c>
      <c r="I226" s="351">
        <v>0</v>
      </c>
      <c r="J226" s="351">
        <v>0</v>
      </c>
      <c r="K226" s="351">
        <v>0</v>
      </c>
      <c r="L226" s="351">
        <v>0</v>
      </c>
      <c r="M226" s="352">
        <v>0</v>
      </c>
      <c r="N226" s="328"/>
      <c r="O226" s="328"/>
      <c r="P226" s="328"/>
    </row>
    <row r="227" spans="1:16" ht="18.75" customHeight="1">
      <c r="A227" s="335" t="s">
        <v>436</v>
      </c>
      <c r="B227" s="336" t="s">
        <v>185</v>
      </c>
      <c r="C227" s="337" t="s">
        <v>437</v>
      </c>
      <c r="D227" s="353" t="s">
        <v>323</v>
      </c>
      <c r="E227" s="358">
        <v>819434</v>
      </c>
      <c r="F227" s="340">
        <v>772409</v>
      </c>
      <c r="G227" s="340"/>
      <c r="H227" s="340">
        <v>398</v>
      </c>
      <c r="I227" s="340">
        <v>44787</v>
      </c>
      <c r="J227" s="340">
        <v>157</v>
      </c>
      <c r="K227" s="340">
        <v>0</v>
      </c>
      <c r="L227" s="340">
        <v>0</v>
      </c>
      <c r="M227" s="341">
        <v>1683</v>
      </c>
      <c r="N227" s="328"/>
      <c r="O227" s="328"/>
      <c r="P227" s="328"/>
    </row>
    <row r="228" spans="1:16" ht="18.75" customHeight="1">
      <c r="A228" s="342"/>
      <c r="B228" s="336"/>
      <c r="C228" s="337" t="s">
        <v>2</v>
      </c>
      <c r="D228" s="353" t="s">
        <v>324</v>
      </c>
      <c r="E228" s="358">
        <v>0</v>
      </c>
      <c r="F228" s="358">
        <v>0</v>
      </c>
      <c r="G228" s="358"/>
      <c r="H228" s="358">
        <v>0</v>
      </c>
      <c r="I228" s="358">
        <v>0</v>
      </c>
      <c r="J228" s="358">
        <v>0</v>
      </c>
      <c r="K228" s="358">
        <v>0</v>
      </c>
      <c r="L228" s="358">
        <v>0</v>
      </c>
      <c r="M228" s="359">
        <v>0</v>
      </c>
      <c r="N228" s="328"/>
      <c r="O228" s="328"/>
      <c r="P228" s="328"/>
    </row>
    <row r="229" spans="1:16" ht="18.75" customHeight="1">
      <c r="A229" s="342"/>
      <c r="B229" s="336"/>
      <c r="C229" s="337" t="s">
        <v>2</v>
      </c>
      <c r="D229" s="353" t="s">
        <v>325</v>
      </c>
      <c r="E229" s="358">
        <v>61574.431189999996</v>
      </c>
      <c r="F229" s="358">
        <v>59818</v>
      </c>
      <c r="G229" s="358"/>
      <c r="H229" s="358">
        <v>1.594</v>
      </c>
      <c r="I229" s="358">
        <v>1648.45477</v>
      </c>
      <c r="J229" s="358">
        <v>0</v>
      </c>
      <c r="K229" s="358">
        <v>0</v>
      </c>
      <c r="L229" s="358">
        <v>0</v>
      </c>
      <c r="M229" s="359">
        <v>106.38242</v>
      </c>
      <c r="N229" s="328"/>
      <c r="O229" s="328"/>
      <c r="P229" s="328"/>
    </row>
    <row r="230" spans="1:16" ht="18.75" customHeight="1">
      <c r="A230" s="342"/>
      <c r="B230" s="336"/>
      <c r="C230" s="337" t="s">
        <v>2</v>
      </c>
      <c r="D230" s="353" t="s">
        <v>326</v>
      </c>
      <c r="E230" s="345">
        <v>0.07514263649055324</v>
      </c>
      <c r="F230" s="345">
        <v>0.07744342699269428</v>
      </c>
      <c r="G230" s="345"/>
      <c r="H230" s="345">
        <v>0.004005025125628141</v>
      </c>
      <c r="I230" s="345">
        <v>0.036806545872686273</v>
      </c>
      <c r="J230" s="345">
        <v>0</v>
      </c>
      <c r="K230" s="345">
        <v>0</v>
      </c>
      <c r="L230" s="345">
        <v>0</v>
      </c>
      <c r="M230" s="346">
        <v>0.06320999405822934</v>
      </c>
      <c r="N230" s="328"/>
      <c r="O230" s="328"/>
      <c r="P230" s="328"/>
    </row>
    <row r="231" spans="1:16" ht="18.75" customHeight="1">
      <c r="A231" s="347"/>
      <c r="B231" s="348"/>
      <c r="C231" s="349" t="s">
        <v>2</v>
      </c>
      <c r="D231" s="355" t="s">
        <v>327</v>
      </c>
      <c r="E231" s="351">
        <v>0</v>
      </c>
      <c r="F231" s="351">
        <v>0</v>
      </c>
      <c r="G231" s="351"/>
      <c r="H231" s="351">
        <v>0</v>
      </c>
      <c r="I231" s="351">
        <v>0</v>
      </c>
      <c r="J231" s="351">
        <v>0</v>
      </c>
      <c r="K231" s="351">
        <v>0</v>
      </c>
      <c r="L231" s="351">
        <v>0</v>
      </c>
      <c r="M231" s="352">
        <v>0</v>
      </c>
      <c r="N231" s="328"/>
      <c r="O231" s="328"/>
      <c r="P231" s="328"/>
    </row>
    <row r="232" spans="1:16" ht="18.75" customHeight="1">
      <c r="A232" s="335" t="s">
        <v>438</v>
      </c>
      <c r="B232" s="336" t="s">
        <v>185</v>
      </c>
      <c r="C232" s="337" t="s">
        <v>439</v>
      </c>
      <c r="D232" s="353" t="s">
        <v>323</v>
      </c>
      <c r="E232" s="358">
        <v>1682636</v>
      </c>
      <c r="F232" s="340">
        <v>24258</v>
      </c>
      <c r="G232" s="340"/>
      <c r="H232" s="340">
        <v>255223</v>
      </c>
      <c r="I232" s="340">
        <v>1324240</v>
      </c>
      <c r="J232" s="340">
        <v>78415</v>
      </c>
      <c r="K232" s="340">
        <v>0</v>
      </c>
      <c r="L232" s="340">
        <v>0</v>
      </c>
      <c r="M232" s="341">
        <v>500</v>
      </c>
      <c r="N232" s="328"/>
      <c r="O232" s="328"/>
      <c r="P232" s="328"/>
    </row>
    <row r="233" spans="1:16" ht="18.75" customHeight="1">
      <c r="A233" s="342"/>
      <c r="B233" s="336"/>
      <c r="C233" s="337" t="s">
        <v>440</v>
      </c>
      <c r="D233" s="353" t="s">
        <v>324</v>
      </c>
      <c r="E233" s="358">
        <v>0</v>
      </c>
      <c r="F233" s="358">
        <v>0</v>
      </c>
      <c r="G233" s="358"/>
      <c r="H233" s="358">
        <v>0</v>
      </c>
      <c r="I233" s="358">
        <v>0</v>
      </c>
      <c r="J233" s="358">
        <v>0</v>
      </c>
      <c r="K233" s="358">
        <v>0</v>
      </c>
      <c r="L233" s="358">
        <v>0</v>
      </c>
      <c r="M233" s="359">
        <v>0</v>
      </c>
      <c r="N233" s="328"/>
      <c r="O233" s="328"/>
      <c r="P233" s="328"/>
    </row>
    <row r="234" spans="1:16" ht="18.75" customHeight="1">
      <c r="A234" s="342"/>
      <c r="B234" s="336"/>
      <c r="C234" s="337" t="s">
        <v>311</v>
      </c>
      <c r="D234" s="353" t="s">
        <v>325</v>
      </c>
      <c r="E234" s="358">
        <v>237102.42157</v>
      </c>
      <c r="F234" s="358">
        <v>2133.26851</v>
      </c>
      <c r="G234" s="358"/>
      <c r="H234" s="358">
        <v>-1889.15355</v>
      </c>
      <c r="I234" s="358">
        <v>236427.53183</v>
      </c>
      <c r="J234" s="358">
        <v>430.77478</v>
      </c>
      <c r="K234" s="358">
        <v>0</v>
      </c>
      <c r="L234" s="358">
        <v>0</v>
      </c>
      <c r="M234" s="359">
        <v>0</v>
      </c>
      <c r="N234" s="328"/>
      <c r="O234" s="328"/>
      <c r="P234" s="328"/>
    </row>
    <row r="235" spans="1:16" ht="18.75" customHeight="1">
      <c r="A235" s="342"/>
      <c r="B235" s="336"/>
      <c r="C235" s="337" t="s">
        <v>2</v>
      </c>
      <c r="D235" s="353" t="s">
        <v>326</v>
      </c>
      <c r="E235" s="345">
        <v>0.1409112972562099</v>
      </c>
      <c r="F235" s="345">
        <v>0.0879408240580427</v>
      </c>
      <c r="G235" s="345"/>
      <c r="H235" s="345">
        <v>-0.007401972196863136</v>
      </c>
      <c r="I235" s="345">
        <v>0.1785382799417024</v>
      </c>
      <c r="J235" s="345">
        <v>0.005493525218389339</v>
      </c>
      <c r="K235" s="345">
        <v>0</v>
      </c>
      <c r="L235" s="345">
        <v>0</v>
      </c>
      <c r="M235" s="346">
        <v>0</v>
      </c>
      <c r="N235" s="328"/>
      <c r="O235" s="328"/>
      <c r="P235" s="328"/>
    </row>
    <row r="236" spans="1:16" ht="18.75" customHeight="1">
      <c r="A236" s="347"/>
      <c r="B236" s="348"/>
      <c r="C236" s="349" t="s">
        <v>2</v>
      </c>
      <c r="D236" s="355" t="s">
        <v>327</v>
      </c>
      <c r="E236" s="351">
        <v>0</v>
      </c>
      <c r="F236" s="351">
        <v>0</v>
      </c>
      <c r="G236" s="351"/>
      <c r="H236" s="351">
        <v>0</v>
      </c>
      <c r="I236" s="351">
        <v>0</v>
      </c>
      <c r="J236" s="351">
        <v>0</v>
      </c>
      <c r="K236" s="351">
        <v>0</v>
      </c>
      <c r="L236" s="351">
        <v>0</v>
      </c>
      <c r="M236" s="352">
        <v>0</v>
      </c>
      <c r="N236" s="328"/>
      <c r="O236" s="328"/>
      <c r="P236" s="328"/>
    </row>
    <row r="237" spans="1:16" ht="18.75" customHeight="1">
      <c r="A237" s="335" t="s">
        <v>441</v>
      </c>
      <c r="B237" s="336" t="s">
        <v>185</v>
      </c>
      <c r="C237" s="337" t="s">
        <v>442</v>
      </c>
      <c r="D237" s="353" t="s">
        <v>323</v>
      </c>
      <c r="E237" s="358">
        <v>4039086</v>
      </c>
      <c r="F237" s="340">
        <v>1860514</v>
      </c>
      <c r="G237" s="340"/>
      <c r="H237" s="340">
        <v>3225</v>
      </c>
      <c r="I237" s="340">
        <v>1301135</v>
      </c>
      <c r="J237" s="340">
        <v>807938</v>
      </c>
      <c r="K237" s="340">
        <v>0</v>
      </c>
      <c r="L237" s="340">
        <v>0</v>
      </c>
      <c r="M237" s="341">
        <v>66274</v>
      </c>
      <c r="N237" s="328"/>
      <c r="O237" s="328"/>
      <c r="P237" s="328"/>
    </row>
    <row r="238" spans="1:16" ht="18.75" customHeight="1">
      <c r="A238" s="342"/>
      <c r="B238" s="336"/>
      <c r="C238" s="337" t="s">
        <v>2</v>
      </c>
      <c r="D238" s="353" t="s">
        <v>324</v>
      </c>
      <c r="E238" s="358">
        <v>0</v>
      </c>
      <c r="F238" s="358">
        <v>0</v>
      </c>
      <c r="G238" s="358"/>
      <c r="H238" s="358">
        <v>0</v>
      </c>
      <c r="I238" s="358">
        <v>0</v>
      </c>
      <c r="J238" s="358">
        <v>0</v>
      </c>
      <c r="K238" s="358">
        <v>0</v>
      </c>
      <c r="L238" s="358">
        <v>0</v>
      </c>
      <c r="M238" s="359">
        <v>0</v>
      </c>
      <c r="N238" s="328"/>
      <c r="O238" s="328"/>
      <c r="P238" s="328"/>
    </row>
    <row r="239" spans="1:16" ht="18.75" customHeight="1">
      <c r="A239" s="342"/>
      <c r="B239" s="336"/>
      <c r="C239" s="337" t="s">
        <v>2</v>
      </c>
      <c r="D239" s="353" t="s">
        <v>325</v>
      </c>
      <c r="E239" s="358">
        <v>210191.11836</v>
      </c>
      <c r="F239" s="358">
        <v>191136.65777</v>
      </c>
      <c r="G239" s="358"/>
      <c r="H239" s="358">
        <v>141.33996</v>
      </c>
      <c r="I239" s="358">
        <v>13356.34832</v>
      </c>
      <c r="J239" s="358">
        <v>236.16729</v>
      </c>
      <c r="K239" s="358">
        <v>0</v>
      </c>
      <c r="L239" s="358">
        <v>0</v>
      </c>
      <c r="M239" s="359">
        <v>5320.60502</v>
      </c>
      <c r="N239" s="328"/>
      <c r="O239" s="328"/>
      <c r="P239" s="328"/>
    </row>
    <row r="240" spans="1:16" ht="18.75" customHeight="1">
      <c r="A240" s="342"/>
      <c r="B240" s="336"/>
      <c r="C240" s="337" t="s">
        <v>2</v>
      </c>
      <c r="D240" s="353" t="s">
        <v>326</v>
      </c>
      <c r="E240" s="345">
        <v>0.052039277787103315</v>
      </c>
      <c r="F240" s="345">
        <v>0.10273325423511996</v>
      </c>
      <c r="G240" s="345"/>
      <c r="H240" s="345">
        <v>0.04382634418604651</v>
      </c>
      <c r="I240" s="345">
        <v>0.010265151825137283</v>
      </c>
      <c r="J240" s="345">
        <v>0.000292308679626407</v>
      </c>
      <c r="K240" s="345">
        <v>0</v>
      </c>
      <c r="L240" s="345">
        <v>0</v>
      </c>
      <c r="M240" s="346">
        <v>0.08028193590246552</v>
      </c>
      <c r="N240" s="328"/>
      <c r="O240" s="328"/>
      <c r="P240" s="328"/>
    </row>
    <row r="241" spans="1:16" ht="18.75" customHeight="1">
      <c r="A241" s="347"/>
      <c r="B241" s="348"/>
      <c r="C241" s="349" t="s">
        <v>2</v>
      </c>
      <c r="D241" s="355" t="s">
        <v>327</v>
      </c>
      <c r="E241" s="351">
        <v>0</v>
      </c>
      <c r="F241" s="351">
        <v>0</v>
      </c>
      <c r="G241" s="351"/>
      <c r="H241" s="351">
        <v>0</v>
      </c>
      <c r="I241" s="351">
        <v>0</v>
      </c>
      <c r="J241" s="351">
        <v>0</v>
      </c>
      <c r="K241" s="351">
        <v>0</v>
      </c>
      <c r="L241" s="351">
        <v>0</v>
      </c>
      <c r="M241" s="352">
        <v>0</v>
      </c>
      <c r="N241" s="328"/>
      <c r="O241" s="328"/>
      <c r="P241" s="328"/>
    </row>
    <row r="242" spans="1:16" ht="18.75" customHeight="1">
      <c r="A242" s="335" t="s">
        <v>443</v>
      </c>
      <c r="B242" s="336" t="s">
        <v>185</v>
      </c>
      <c r="C242" s="337" t="s">
        <v>444</v>
      </c>
      <c r="D242" s="353" t="s">
        <v>323</v>
      </c>
      <c r="E242" s="358">
        <v>27440</v>
      </c>
      <c r="F242" s="340">
        <v>0</v>
      </c>
      <c r="G242" s="340"/>
      <c r="H242" s="340">
        <v>9</v>
      </c>
      <c r="I242" s="340">
        <v>22433</v>
      </c>
      <c r="J242" s="340">
        <v>316</v>
      </c>
      <c r="K242" s="340">
        <v>0</v>
      </c>
      <c r="L242" s="340">
        <v>0</v>
      </c>
      <c r="M242" s="341">
        <v>4682</v>
      </c>
      <c r="N242" s="328"/>
      <c r="O242" s="328"/>
      <c r="P242" s="328"/>
    </row>
    <row r="243" spans="1:16" ht="18.75" customHeight="1">
      <c r="A243" s="342"/>
      <c r="B243" s="336"/>
      <c r="C243" s="337" t="s">
        <v>2</v>
      </c>
      <c r="D243" s="353" t="s">
        <v>324</v>
      </c>
      <c r="E243" s="358">
        <v>0</v>
      </c>
      <c r="F243" s="358">
        <v>0</v>
      </c>
      <c r="G243" s="358"/>
      <c r="H243" s="358">
        <v>0</v>
      </c>
      <c r="I243" s="358">
        <v>0</v>
      </c>
      <c r="J243" s="358">
        <v>0</v>
      </c>
      <c r="K243" s="358">
        <v>0</v>
      </c>
      <c r="L243" s="358">
        <v>0</v>
      </c>
      <c r="M243" s="359">
        <v>0</v>
      </c>
      <c r="N243" s="328"/>
      <c r="O243" s="328"/>
      <c r="P243" s="328"/>
    </row>
    <row r="244" spans="1:16" ht="18.75" customHeight="1">
      <c r="A244" s="342"/>
      <c r="B244" s="336"/>
      <c r="C244" s="337" t="s">
        <v>2</v>
      </c>
      <c r="D244" s="353" t="s">
        <v>325</v>
      </c>
      <c r="E244" s="358">
        <v>1839.20086</v>
      </c>
      <c r="F244" s="358">
        <v>0</v>
      </c>
      <c r="G244" s="358"/>
      <c r="H244" s="358">
        <v>0</v>
      </c>
      <c r="I244" s="358">
        <v>1584.38061</v>
      </c>
      <c r="J244" s="358">
        <v>0</v>
      </c>
      <c r="K244" s="358">
        <v>0</v>
      </c>
      <c r="L244" s="358">
        <v>0</v>
      </c>
      <c r="M244" s="359">
        <v>254.82025</v>
      </c>
      <c r="N244" s="328"/>
      <c r="O244" s="328"/>
      <c r="P244" s="328"/>
    </row>
    <row r="245" spans="1:16" ht="18.75" customHeight="1">
      <c r="A245" s="342"/>
      <c r="B245" s="336"/>
      <c r="C245" s="337" t="s">
        <v>2</v>
      </c>
      <c r="D245" s="353" t="s">
        <v>326</v>
      </c>
      <c r="E245" s="345">
        <v>0.06702627040816327</v>
      </c>
      <c r="F245" s="345">
        <v>0</v>
      </c>
      <c r="G245" s="345"/>
      <c r="H245" s="345">
        <v>0</v>
      </c>
      <c r="I245" s="345">
        <v>0.07062722819061204</v>
      </c>
      <c r="J245" s="345">
        <v>0</v>
      </c>
      <c r="K245" s="345">
        <v>0</v>
      </c>
      <c r="L245" s="345">
        <v>0</v>
      </c>
      <c r="M245" s="346">
        <v>0.05442551260145237</v>
      </c>
      <c r="N245" s="328"/>
      <c r="O245" s="328"/>
      <c r="P245" s="328"/>
    </row>
    <row r="246" spans="1:16" ht="18.75" customHeight="1">
      <c r="A246" s="347"/>
      <c r="B246" s="348"/>
      <c r="C246" s="349" t="s">
        <v>2</v>
      </c>
      <c r="D246" s="355" t="s">
        <v>327</v>
      </c>
      <c r="E246" s="351">
        <v>0</v>
      </c>
      <c r="F246" s="351">
        <v>0</v>
      </c>
      <c r="G246" s="351"/>
      <c r="H246" s="351">
        <v>0</v>
      </c>
      <c r="I246" s="351">
        <v>0</v>
      </c>
      <c r="J246" s="351">
        <v>0</v>
      </c>
      <c r="K246" s="351">
        <v>0</v>
      </c>
      <c r="L246" s="351">
        <v>0</v>
      </c>
      <c r="M246" s="352">
        <v>0</v>
      </c>
      <c r="N246" s="328"/>
      <c r="O246" s="328"/>
      <c r="P246" s="328"/>
    </row>
    <row r="247" spans="1:16" ht="18.75" customHeight="1">
      <c r="A247" s="335" t="s">
        <v>445</v>
      </c>
      <c r="B247" s="336" t="s">
        <v>185</v>
      </c>
      <c r="C247" s="337" t="s">
        <v>446</v>
      </c>
      <c r="D247" s="353" t="s">
        <v>323</v>
      </c>
      <c r="E247" s="358">
        <v>36109</v>
      </c>
      <c r="F247" s="340">
        <v>0</v>
      </c>
      <c r="G247" s="340"/>
      <c r="H247" s="340">
        <v>5</v>
      </c>
      <c r="I247" s="340">
        <v>36104</v>
      </c>
      <c r="J247" s="340">
        <v>0</v>
      </c>
      <c r="K247" s="340">
        <v>0</v>
      </c>
      <c r="L247" s="340">
        <v>0</v>
      </c>
      <c r="M247" s="341">
        <v>0</v>
      </c>
      <c r="N247" s="328"/>
      <c r="O247" s="328"/>
      <c r="P247" s="328"/>
    </row>
    <row r="248" spans="1:16" ht="18.75" customHeight="1">
      <c r="A248" s="342"/>
      <c r="B248" s="336"/>
      <c r="C248" s="337" t="s">
        <v>2</v>
      </c>
      <c r="D248" s="353" t="s">
        <v>324</v>
      </c>
      <c r="E248" s="358">
        <v>0</v>
      </c>
      <c r="F248" s="358">
        <v>0</v>
      </c>
      <c r="G248" s="358"/>
      <c r="H248" s="358">
        <v>0</v>
      </c>
      <c r="I248" s="358">
        <v>0</v>
      </c>
      <c r="J248" s="358">
        <v>0</v>
      </c>
      <c r="K248" s="358">
        <v>0</v>
      </c>
      <c r="L248" s="358">
        <v>0</v>
      </c>
      <c r="M248" s="359">
        <v>0</v>
      </c>
      <c r="N248" s="328"/>
      <c r="O248" s="328"/>
      <c r="P248" s="328"/>
    </row>
    <row r="249" spans="1:16" ht="18.75" customHeight="1">
      <c r="A249" s="342"/>
      <c r="B249" s="336"/>
      <c r="C249" s="337" t="s">
        <v>2</v>
      </c>
      <c r="D249" s="353" t="s">
        <v>325</v>
      </c>
      <c r="E249" s="358">
        <v>2005.62283</v>
      </c>
      <c r="F249" s="358">
        <v>0</v>
      </c>
      <c r="G249" s="358"/>
      <c r="H249" s="358">
        <v>0.15</v>
      </c>
      <c r="I249" s="358">
        <v>2005.47283</v>
      </c>
      <c r="J249" s="358">
        <v>0</v>
      </c>
      <c r="K249" s="358">
        <v>0</v>
      </c>
      <c r="L249" s="358">
        <v>0</v>
      </c>
      <c r="M249" s="359">
        <v>0</v>
      </c>
      <c r="N249" s="328"/>
      <c r="O249" s="328"/>
      <c r="P249" s="328"/>
    </row>
    <row r="250" spans="1:16" ht="18.75" customHeight="1">
      <c r="A250" s="342"/>
      <c r="B250" s="336"/>
      <c r="C250" s="337" t="s">
        <v>2</v>
      </c>
      <c r="D250" s="353" t="s">
        <v>326</v>
      </c>
      <c r="E250" s="345">
        <v>0.05554357168572932</v>
      </c>
      <c r="F250" s="345">
        <v>0</v>
      </c>
      <c r="G250" s="345"/>
      <c r="H250" s="345">
        <v>0.03</v>
      </c>
      <c r="I250" s="345">
        <v>0.055547109184577885</v>
      </c>
      <c r="J250" s="345">
        <v>0</v>
      </c>
      <c r="K250" s="345">
        <v>0</v>
      </c>
      <c r="L250" s="345">
        <v>0</v>
      </c>
      <c r="M250" s="346">
        <v>0</v>
      </c>
      <c r="N250" s="328"/>
      <c r="O250" s="328"/>
      <c r="P250" s="328"/>
    </row>
    <row r="251" spans="1:16" ht="18.75" customHeight="1">
      <c r="A251" s="347"/>
      <c r="B251" s="348"/>
      <c r="C251" s="349" t="s">
        <v>2</v>
      </c>
      <c r="D251" s="350" t="s">
        <v>327</v>
      </c>
      <c r="E251" s="515">
        <v>0</v>
      </c>
      <c r="F251" s="351">
        <v>0</v>
      </c>
      <c r="G251" s="351"/>
      <c r="H251" s="351">
        <v>0</v>
      </c>
      <c r="I251" s="351">
        <v>0</v>
      </c>
      <c r="J251" s="351">
        <v>0</v>
      </c>
      <c r="K251" s="351">
        <v>0</v>
      </c>
      <c r="L251" s="351">
        <v>0</v>
      </c>
      <c r="M251" s="352">
        <v>0</v>
      </c>
      <c r="N251" s="328"/>
      <c r="O251" s="328"/>
      <c r="P251" s="328"/>
    </row>
    <row r="252" spans="1:16" ht="18.75" customHeight="1">
      <c r="A252" s="335" t="s">
        <v>447</v>
      </c>
      <c r="B252" s="336" t="s">
        <v>185</v>
      </c>
      <c r="C252" s="337" t="s">
        <v>448</v>
      </c>
      <c r="D252" s="338" t="s">
        <v>323</v>
      </c>
      <c r="E252" s="516">
        <v>11895</v>
      </c>
      <c r="F252" s="340">
        <v>0</v>
      </c>
      <c r="G252" s="340"/>
      <c r="H252" s="340">
        <v>2200</v>
      </c>
      <c r="I252" s="340">
        <v>9435</v>
      </c>
      <c r="J252" s="340">
        <v>260</v>
      </c>
      <c r="K252" s="340">
        <v>0</v>
      </c>
      <c r="L252" s="340">
        <v>0</v>
      </c>
      <c r="M252" s="341">
        <v>0</v>
      </c>
      <c r="N252" s="328"/>
      <c r="O252" s="328"/>
      <c r="P252" s="328"/>
    </row>
    <row r="253" spans="1:16" ht="18.75" customHeight="1">
      <c r="A253" s="342"/>
      <c r="B253" s="336"/>
      <c r="C253" s="337" t="s">
        <v>2</v>
      </c>
      <c r="D253" s="353" t="s">
        <v>324</v>
      </c>
      <c r="E253" s="358">
        <v>0</v>
      </c>
      <c r="F253" s="358">
        <v>0</v>
      </c>
      <c r="G253" s="358"/>
      <c r="H253" s="358">
        <v>0</v>
      </c>
      <c r="I253" s="358">
        <v>0</v>
      </c>
      <c r="J253" s="358">
        <v>0</v>
      </c>
      <c r="K253" s="358">
        <v>0</v>
      </c>
      <c r="L253" s="358">
        <v>0</v>
      </c>
      <c r="M253" s="359">
        <v>0</v>
      </c>
      <c r="N253" s="328"/>
      <c r="O253" s="328"/>
      <c r="P253" s="328"/>
    </row>
    <row r="254" spans="1:16" ht="18.75" customHeight="1">
      <c r="A254" s="342"/>
      <c r="B254" s="336"/>
      <c r="C254" s="337" t="s">
        <v>2</v>
      </c>
      <c r="D254" s="353" t="s">
        <v>325</v>
      </c>
      <c r="E254" s="358">
        <v>768.6638</v>
      </c>
      <c r="F254" s="358">
        <v>0</v>
      </c>
      <c r="G254" s="358"/>
      <c r="H254" s="358">
        <v>133.94867</v>
      </c>
      <c r="I254" s="358">
        <v>634.71513</v>
      </c>
      <c r="J254" s="358">
        <v>0</v>
      </c>
      <c r="K254" s="358">
        <v>0</v>
      </c>
      <c r="L254" s="358">
        <v>0</v>
      </c>
      <c r="M254" s="359">
        <v>0</v>
      </c>
      <c r="N254" s="328"/>
      <c r="O254" s="328"/>
      <c r="P254" s="328"/>
    </row>
    <row r="255" spans="1:16" ht="18.75" customHeight="1">
      <c r="A255" s="342"/>
      <c r="B255" s="336"/>
      <c r="C255" s="337" t="s">
        <v>2</v>
      </c>
      <c r="D255" s="353" t="s">
        <v>326</v>
      </c>
      <c r="E255" s="345">
        <v>0.0646207482135351</v>
      </c>
      <c r="F255" s="345">
        <v>0</v>
      </c>
      <c r="G255" s="345"/>
      <c r="H255" s="345">
        <v>0.06088575909090909</v>
      </c>
      <c r="I255" s="345">
        <v>0.06727240381558029</v>
      </c>
      <c r="J255" s="345">
        <v>0</v>
      </c>
      <c r="K255" s="345">
        <v>0</v>
      </c>
      <c r="L255" s="345">
        <v>0</v>
      </c>
      <c r="M255" s="346">
        <v>0</v>
      </c>
      <c r="N255" s="328"/>
      <c r="O255" s="328"/>
      <c r="P255" s="328"/>
    </row>
    <row r="256" spans="1:16" ht="18.75" customHeight="1">
      <c r="A256" s="347"/>
      <c r="B256" s="348"/>
      <c r="C256" s="349" t="s">
        <v>2</v>
      </c>
      <c r="D256" s="355" t="s">
        <v>327</v>
      </c>
      <c r="E256" s="351">
        <v>0</v>
      </c>
      <c r="F256" s="351">
        <v>0</v>
      </c>
      <c r="G256" s="351"/>
      <c r="H256" s="351">
        <v>0</v>
      </c>
      <c r="I256" s="351">
        <v>0</v>
      </c>
      <c r="J256" s="351">
        <v>0</v>
      </c>
      <c r="K256" s="351">
        <v>0</v>
      </c>
      <c r="L256" s="351">
        <v>0</v>
      </c>
      <c r="M256" s="352">
        <v>0</v>
      </c>
      <c r="N256" s="328"/>
      <c r="O256" s="328"/>
      <c r="P256" s="328"/>
    </row>
    <row r="257" spans="1:13" ht="18.75" customHeight="1">
      <c r="A257" s="335" t="s">
        <v>449</v>
      </c>
      <c r="B257" s="336" t="s">
        <v>185</v>
      </c>
      <c r="C257" s="337" t="s">
        <v>450</v>
      </c>
      <c r="D257" s="353" t="s">
        <v>323</v>
      </c>
      <c r="E257" s="358">
        <v>54380</v>
      </c>
      <c r="F257" s="340">
        <v>1635</v>
      </c>
      <c r="G257" s="340"/>
      <c r="H257" s="340">
        <v>240</v>
      </c>
      <c r="I257" s="340">
        <v>46861</v>
      </c>
      <c r="J257" s="340">
        <v>3899</v>
      </c>
      <c r="K257" s="340">
        <v>0</v>
      </c>
      <c r="L257" s="340">
        <v>0</v>
      </c>
      <c r="M257" s="341">
        <v>1745</v>
      </c>
    </row>
    <row r="258" spans="1:13" ht="18.75" customHeight="1">
      <c r="A258" s="342"/>
      <c r="B258" s="336"/>
      <c r="C258" s="337" t="s">
        <v>451</v>
      </c>
      <c r="D258" s="353" t="s">
        <v>324</v>
      </c>
      <c r="E258" s="358">
        <v>0</v>
      </c>
      <c r="F258" s="358">
        <v>0</v>
      </c>
      <c r="G258" s="358"/>
      <c r="H258" s="358">
        <v>0</v>
      </c>
      <c r="I258" s="358">
        <v>0</v>
      </c>
      <c r="J258" s="358">
        <v>0</v>
      </c>
      <c r="K258" s="358">
        <v>0</v>
      </c>
      <c r="L258" s="358">
        <v>0</v>
      </c>
      <c r="M258" s="359">
        <v>0</v>
      </c>
    </row>
    <row r="259" spans="1:13" ht="18.75" customHeight="1">
      <c r="A259" s="342"/>
      <c r="B259" s="336"/>
      <c r="C259" s="337" t="s">
        <v>2</v>
      </c>
      <c r="D259" s="353" t="s">
        <v>325</v>
      </c>
      <c r="E259" s="358">
        <v>3204.90428</v>
      </c>
      <c r="F259" s="358">
        <v>844.31581</v>
      </c>
      <c r="G259" s="358"/>
      <c r="H259" s="358">
        <v>22.79363</v>
      </c>
      <c r="I259" s="358">
        <v>2239.94212</v>
      </c>
      <c r="J259" s="358">
        <v>0</v>
      </c>
      <c r="K259" s="358">
        <v>0</v>
      </c>
      <c r="L259" s="358">
        <v>0</v>
      </c>
      <c r="M259" s="359">
        <v>97.85272</v>
      </c>
    </row>
    <row r="260" spans="1:13" ht="18.75" customHeight="1">
      <c r="A260" s="342"/>
      <c r="B260" s="336"/>
      <c r="C260" s="337" t="s">
        <v>2</v>
      </c>
      <c r="D260" s="353" t="s">
        <v>326</v>
      </c>
      <c r="E260" s="345">
        <v>0.05893534902537698</v>
      </c>
      <c r="F260" s="345">
        <v>0.5164011070336392</v>
      </c>
      <c r="G260" s="345"/>
      <c r="H260" s="345">
        <v>0.09497345833333333</v>
      </c>
      <c r="I260" s="345">
        <v>0.04779970807281108</v>
      </c>
      <c r="J260" s="345">
        <v>0</v>
      </c>
      <c r="K260" s="345">
        <v>0</v>
      </c>
      <c r="L260" s="345">
        <v>0</v>
      </c>
      <c r="M260" s="346">
        <v>0.05607605730659026</v>
      </c>
    </row>
    <row r="261" spans="1:13" ht="18.75" customHeight="1">
      <c r="A261" s="347"/>
      <c r="B261" s="348"/>
      <c r="C261" s="349" t="s">
        <v>2</v>
      </c>
      <c r="D261" s="355" t="s">
        <v>327</v>
      </c>
      <c r="E261" s="351">
        <v>0</v>
      </c>
      <c r="F261" s="351">
        <v>0</v>
      </c>
      <c r="G261" s="351"/>
      <c r="H261" s="351">
        <v>0</v>
      </c>
      <c r="I261" s="351">
        <v>0</v>
      </c>
      <c r="J261" s="351">
        <v>0</v>
      </c>
      <c r="K261" s="351">
        <v>0</v>
      </c>
      <c r="L261" s="351">
        <v>0</v>
      </c>
      <c r="M261" s="352">
        <v>0</v>
      </c>
    </row>
    <row r="262" spans="1:13" ht="18.75" customHeight="1">
      <c r="A262" s="335" t="s">
        <v>452</v>
      </c>
      <c r="B262" s="336" t="s">
        <v>185</v>
      </c>
      <c r="C262" s="337" t="s">
        <v>453</v>
      </c>
      <c r="D262" s="353" t="s">
        <v>323</v>
      </c>
      <c r="E262" s="358">
        <v>29458</v>
      </c>
      <c r="F262" s="340">
        <v>2300</v>
      </c>
      <c r="G262" s="340"/>
      <c r="H262" s="340">
        <v>9160</v>
      </c>
      <c r="I262" s="340">
        <v>17898</v>
      </c>
      <c r="J262" s="340">
        <v>100</v>
      </c>
      <c r="K262" s="340">
        <v>0</v>
      </c>
      <c r="L262" s="340">
        <v>0</v>
      </c>
      <c r="M262" s="341">
        <v>0</v>
      </c>
    </row>
    <row r="263" spans="1:13" ht="18.75" customHeight="1">
      <c r="A263" s="342"/>
      <c r="B263" s="336"/>
      <c r="C263" s="337" t="s">
        <v>454</v>
      </c>
      <c r="D263" s="353" t="s">
        <v>324</v>
      </c>
      <c r="E263" s="358">
        <v>0</v>
      </c>
      <c r="F263" s="358">
        <v>0</v>
      </c>
      <c r="G263" s="358"/>
      <c r="H263" s="358">
        <v>0</v>
      </c>
      <c r="I263" s="358">
        <v>0</v>
      </c>
      <c r="J263" s="358">
        <v>0</v>
      </c>
      <c r="K263" s="358">
        <v>0</v>
      </c>
      <c r="L263" s="358">
        <v>0</v>
      </c>
      <c r="M263" s="359">
        <v>0</v>
      </c>
    </row>
    <row r="264" spans="1:13" ht="18.75" customHeight="1">
      <c r="A264" s="342"/>
      <c r="B264" s="336"/>
      <c r="C264" s="337" t="s">
        <v>2</v>
      </c>
      <c r="D264" s="353" t="s">
        <v>325</v>
      </c>
      <c r="E264" s="358">
        <v>2215.91579</v>
      </c>
      <c r="F264" s="358">
        <v>0</v>
      </c>
      <c r="G264" s="358"/>
      <c r="H264" s="358">
        <v>1014.23845</v>
      </c>
      <c r="I264" s="358">
        <v>1201.67734</v>
      </c>
      <c r="J264" s="358">
        <v>0</v>
      </c>
      <c r="K264" s="358">
        <v>0</v>
      </c>
      <c r="L264" s="358">
        <v>0</v>
      </c>
      <c r="M264" s="359">
        <v>0</v>
      </c>
    </row>
    <row r="265" spans="1:13" ht="18.75" customHeight="1">
      <c r="A265" s="342"/>
      <c r="B265" s="336"/>
      <c r="C265" s="337" t="s">
        <v>2</v>
      </c>
      <c r="D265" s="353" t="s">
        <v>326</v>
      </c>
      <c r="E265" s="345">
        <v>0.07522288648244958</v>
      </c>
      <c r="F265" s="345">
        <v>0</v>
      </c>
      <c r="G265" s="345"/>
      <c r="H265" s="345">
        <v>0.11072472161572051</v>
      </c>
      <c r="I265" s="345">
        <v>0.06714031400156442</v>
      </c>
      <c r="J265" s="345">
        <v>0</v>
      </c>
      <c r="K265" s="345">
        <v>0</v>
      </c>
      <c r="L265" s="345">
        <v>0</v>
      </c>
      <c r="M265" s="346">
        <v>0</v>
      </c>
    </row>
    <row r="266" spans="1:13" ht="18.75" customHeight="1">
      <c r="A266" s="347"/>
      <c r="B266" s="348"/>
      <c r="C266" s="349" t="s">
        <v>2</v>
      </c>
      <c r="D266" s="355" t="s">
        <v>327</v>
      </c>
      <c r="E266" s="351">
        <v>0</v>
      </c>
      <c r="F266" s="351">
        <v>0</v>
      </c>
      <c r="G266" s="351"/>
      <c r="H266" s="351">
        <v>0</v>
      </c>
      <c r="I266" s="351">
        <v>0</v>
      </c>
      <c r="J266" s="351">
        <v>0</v>
      </c>
      <c r="K266" s="351">
        <v>0</v>
      </c>
      <c r="L266" s="351">
        <v>0</v>
      </c>
      <c r="M266" s="352">
        <v>0</v>
      </c>
    </row>
    <row r="267" spans="1:13" ht="18.75" customHeight="1">
      <c r="A267" s="335" t="s">
        <v>455</v>
      </c>
      <c r="B267" s="336" t="s">
        <v>185</v>
      </c>
      <c r="C267" s="337" t="s">
        <v>456</v>
      </c>
      <c r="D267" s="353" t="s">
        <v>323</v>
      </c>
      <c r="E267" s="358">
        <v>107032</v>
      </c>
      <c r="F267" s="340">
        <v>0</v>
      </c>
      <c r="G267" s="340"/>
      <c r="H267" s="340">
        <v>1722</v>
      </c>
      <c r="I267" s="340">
        <v>101277</v>
      </c>
      <c r="J267" s="340">
        <v>4033</v>
      </c>
      <c r="K267" s="340">
        <v>0</v>
      </c>
      <c r="L267" s="340">
        <v>0</v>
      </c>
      <c r="M267" s="341">
        <v>0</v>
      </c>
    </row>
    <row r="268" spans="1:13" ht="18.75" customHeight="1">
      <c r="A268" s="342"/>
      <c r="B268" s="336"/>
      <c r="C268" s="337" t="s">
        <v>2</v>
      </c>
      <c r="D268" s="353" t="s">
        <v>324</v>
      </c>
      <c r="E268" s="358">
        <v>0</v>
      </c>
      <c r="F268" s="358">
        <v>0</v>
      </c>
      <c r="G268" s="358"/>
      <c r="H268" s="358">
        <v>0</v>
      </c>
      <c r="I268" s="358">
        <v>0</v>
      </c>
      <c r="J268" s="358">
        <v>0</v>
      </c>
      <c r="K268" s="358">
        <v>0</v>
      </c>
      <c r="L268" s="358">
        <v>0</v>
      </c>
      <c r="M268" s="359">
        <v>0</v>
      </c>
    </row>
    <row r="269" spans="1:13" ht="18.75" customHeight="1">
      <c r="A269" s="342"/>
      <c r="B269" s="336"/>
      <c r="C269" s="337" t="s">
        <v>2</v>
      </c>
      <c r="D269" s="353" t="s">
        <v>325</v>
      </c>
      <c r="E269" s="358">
        <v>6412.933470000001</v>
      </c>
      <c r="F269" s="358">
        <v>0</v>
      </c>
      <c r="G269" s="358"/>
      <c r="H269" s="358">
        <v>132.20318</v>
      </c>
      <c r="I269" s="358">
        <v>6261.69577</v>
      </c>
      <c r="J269" s="358">
        <v>19.03452</v>
      </c>
      <c r="K269" s="358">
        <v>0</v>
      </c>
      <c r="L269" s="358">
        <v>0</v>
      </c>
      <c r="M269" s="359">
        <v>0</v>
      </c>
    </row>
    <row r="270" spans="1:13" ht="18.75" customHeight="1">
      <c r="A270" s="342"/>
      <c r="B270" s="336"/>
      <c r="C270" s="337" t="s">
        <v>2</v>
      </c>
      <c r="D270" s="353" t="s">
        <v>326</v>
      </c>
      <c r="E270" s="345">
        <v>0.05991603884819494</v>
      </c>
      <c r="F270" s="345">
        <v>0</v>
      </c>
      <c r="G270" s="345"/>
      <c r="H270" s="345">
        <v>0.07677304297328688</v>
      </c>
      <c r="I270" s="345">
        <v>0.06182742152709895</v>
      </c>
      <c r="J270" s="345">
        <v>0.00471969253657327</v>
      </c>
      <c r="K270" s="345">
        <v>0</v>
      </c>
      <c r="L270" s="345">
        <v>0</v>
      </c>
      <c r="M270" s="346">
        <v>0</v>
      </c>
    </row>
    <row r="271" spans="1:13" ht="18.75" customHeight="1">
      <c r="A271" s="347"/>
      <c r="B271" s="348"/>
      <c r="C271" s="349" t="s">
        <v>2</v>
      </c>
      <c r="D271" s="355" t="s">
        <v>327</v>
      </c>
      <c r="E271" s="351">
        <v>0</v>
      </c>
      <c r="F271" s="351">
        <v>0</v>
      </c>
      <c r="G271" s="351"/>
      <c r="H271" s="351">
        <v>0</v>
      </c>
      <c r="I271" s="351">
        <v>0</v>
      </c>
      <c r="J271" s="351">
        <v>0</v>
      </c>
      <c r="K271" s="351">
        <v>0</v>
      </c>
      <c r="L271" s="351">
        <v>0</v>
      </c>
      <c r="M271" s="352">
        <v>0</v>
      </c>
    </row>
    <row r="272" spans="1:13" ht="18.75" customHeight="1">
      <c r="A272" s="335" t="s">
        <v>457</v>
      </c>
      <c r="B272" s="336" t="s">
        <v>185</v>
      </c>
      <c r="C272" s="337" t="s">
        <v>458</v>
      </c>
      <c r="D272" s="353" t="s">
        <v>323</v>
      </c>
      <c r="E272" s="358">
        <v>499788</v>
      </c>
      <c r="F272" s="340">
        <v>0</v>
      </c>
      <c r="G272" s="340"/>
      <c r="H272" s="340">
        <v>17130</v>
      </c>
      <c r="I272" s="340">
        <v>472748</v>
      </c>
      <c r="J272" s="340">
        <v>9910</v>
      </c>
      <c r="K272" s="340">
        <v>0</v>
      </c>
      <c r="L272" s="340">
        <v>0</v>
      </c>
      <c r="M272" s="341">
        <v>0</v>
      </c>
    </row>
    <row r="273" spans="1:13" ht="18.75" customHeight="1">
      <c r="A273" s="342"/>
      <c r="B273" s="336"/>
      <c r="C273" s="337" t="s">
        <v>459</v>
      </c>
      <c r="D273" s="353" t="s">
        <v>324</v>
      </c>
      <c r="E273" s="358">
        <v>0</v>
      </c>
      <c r="F273" s="358">
        <v>0</v>
      </c>
      <c r="G273" s="358"/>
      <c r="H273" s="358">
        <v>0</v>
      </c>
      <c r="I273" s="358">
        <v>0</v>
      </c>
      <c r="J273" s="358">
        <v>0</v>
      </c>
      <c r="K273" s="358">
        <v>0</v>
      </c>
      <c r="L273" s="358">
        <v>0</v>
      </c>
      <c r="M273" s="359">
        <v>0</v>
      </c>
    </row>
    <row r="274" spans="1:13" ht="18.75" customHeight="1">
      <c r="A274" s="342"/>
      <c r="B274" s="336"/>
      <c r="C274" s="337" t="s">
        <v>2</v>
      </c>
      <c r="D274" s="353" t="s">
        <v>325</v>
      </c>
      <c r="E274" s="358">
        <v>37703.26287</v>
      </c>
      <c r="F274" s="358">
        <v>0</v>
      </c>
      <c r="G274" s="358"/>
      <c r="H274" s="358">
        <v>875.65577</v>
      </c>
      <c r="I274" s="358">
        <v>36652.6071</v>
      </c>
      <c r="J274" s="358">
        <v>175</v>
      </c>
      <c r="K274" s="358">
        <v>0</v>
      </c>
      <c r="L274" s="358">
        <v>0</v>
      </c>
      <c r="M274" s="359">
        <v>0</v>
      </c>
    </row>
    <row r="275" spans="1:13" ht="18.75" customHeight="1">
      <c r="A275" s="342"/>
      <c r="B275" s="336"/>
      <c r="C275" s="337" t="s">
        <v>2</v>
      </c>
      <c r="D275" s="353" t="s">
        <v>326</v>
      </c>
      <c r="E275" s="345">
        <v>0.07543851166894763</v>
      </c>
      <c r="F275" s="345">
        <v>0</v>
      </c>
      <c r="G275" s="345"/>
      <c r="H275" s="345">
        <v>0.051118258610624634</v>
      </c>
      <c r="I275" s="345">
        <v>0.07753096173860069</v>
      </c>
      <c r="J275" s="345">
        <v>0.017658930373360242</v>
      </c>
      <c r="K275" s="345">
        <v>0</v>
      </c>
      <c r="L275" s="345">
        <v>0</v>
      </c>
      <c r="M275" s="346">
        <v>0</v>
      </c>
    </row>
    <row r="276" spans="1:13" ht="18.75" customHeight="1">
      <c r="A276" s="347"/>
      <c r="B276" s="348"/>
      <c r="C276" s="349" t="s">
        <v>2</v>
      </c>
      <c r="D276" s="355" t="s">
        <v>327</v>
      </c>
      <c r="E276" s="351">
        <v>0</v>
      </c>
      <c r="F276" s="351">
        <v>0</v>
      </c>
      <c r="G276" s="351"/>
      <c r="H276" s="351">
        <v>0</v>
      </c>
      <c r="I276" s="351">
        <v>0</v>
      </c>
      <c r="J276" s="351">
        <v>0</v>
      </c>
      <c r="K276" s="351">
        <v>0</v>
      </c>
      <c r="L276" s="351">
        <v>0</v>
      </c>
      <c r="M276" s="352">
        <v>0</v>
      </c>
    </row>
    <row r="277" spans="1:13" ht="18.75" customHeight="1">
      <c r="A277" s="335" t="s">
        <v>460</v>
      </c>
      <c r="B277" s="336" t="s">
        <v>185</v>
      </c>
      <c r="C277" s="337" t="s">
        <v>461</v>
      </c>
      <c r="D277" s="353" t="s">
        <v>323</v>
      </c>
      <c r="E277" s="358">
        <v>394461</v>
      </c>
      <c r="F277" s="340">
        <v>0</v>
      </c>
      <c r="G277" s="340"/>
      <c r="H277" s="340">
        <v>975</v>
      </c>
      <c r="I277" s="340">
        <v>370567</v>
      </c>
      <c r="J277" s="340">
        <v>3133</v>
      </c>
      <c r="K277" s="340">
        <v>0</v>
      </c>
      <c r="L277" s="340">
        <v>0</v>
      </c>
      <c r="M277" s="341">
        <v>19786</v>
      </c>
    </row>
    <row r="278" spans="1:13" ht="18.75" customHeight="1">
      <c r="A278" s="342"/>
      <c r="B278" s="336"/>
      <c r="C278" s="337" t="s">
        <v>2</v>
      </c>
      <c r="D278" s="353" t="s">
        <v>324</v>
      </c>
      <c r="E278" s="358">
        <v>0</v>
      </c>
      <c r="F278" s="358">
        <v>0</v>
      </c>
      <c r="G278" s="358"/>
      <c r="H278" s="358">
        <v>0</v>
      </c>
      <c r="I278" s="358">
        <v>0</v>
      </c>
      <c r="J278" s="358">
        <v>0</v>
      </c>
      <c r="K278" s="358">
        <v>0</v>
      </c>
      <c r="L278" s="358">
        <v>0</v>
      </c>
      <c r="M278" s="359">
        <v>0</v>
      </c>
    </row>
    <row r="279" spans="1:13" ht="18.75" customHeight="1">
      <c r="A279" s="342"/>
      <c r="B279" s="336"/>
      <c r="C279" s="337" t="s">
        <v>2</v>
      </c>
      <c r="D279" s="353" t="s">
        <v>325</v>
      </c>
      <c r="E279" s="358">
        <v>26695.55968</v>
      </c>
      <c r="F279" s="358">
        <v>0</v>
      </c>
      <c r="G279" s="358"/>
      <c r="H279" s="358">
        <v>59.0814</v>
      </c>
      <c r="I279" s="358">
        <v>26456.51802</v>
      </c>
      <c r="J279" s="358">
        <v>7.21524</v>
      </c>
      <c r="K279" s="358">
        <v>0</v>
      </c>
      <c r="L279" s="358">
        <v>0</v>
      </c>
      <c r="M279" s="359">
        <v>172.74502</v>
      </c>
    </row>
    <row r="280" spans="1:13" ht="18.75" customHeight="1">
      <c r="A280" s="342"/>
      <c r="B280" s="336"/>
      <c r="C280" s="337" t="s">
        <v>2</v>
      </c>
      <c r="D280" s="353" t="s">
        <v>326</v>
      </c>
      <c r="E280" s="345">
        <v>0.0676760432083273</v>
      </c>
      <c r="F280" s="345">
        <v>0</v>
      </c>
      <c r="G280" s="345"/>
      <c r="H280" s="345">
        <v>0.06059630769230769</v>
      </c>
      <c r="I280" s="345">
        <v>0.07139469521031284</v>
      </c>
      <c r="J280" s="345">
        <v>0.002302981168209384</v>
      </c>
      <c r="K280" s="345">
        <v>0</v>
      </c>
      <c r="L280" s="345">
        <v>0</v>
      </c>
      <c r="M280" s="346">
        <v>0.00873066916001213</v>
      </c>
    </row>
    <row r="281" spans="1:13" ht="18.75" customHeight="1">
      <c r="A281" s="347"/>
      <c r="B281" s="348"/>
      <c r="C281" s="349" t="s">
        <v>2</v>
      </c>
      <c r="D281" s="350" t="s">
        <v>327</v>
      </c>
      <c r="E281" s="515">
        <v>0</v>
      </c>
      <c r="F281" s="351">
        <v>0</v>
      </c>
      <c r="G281" s="351"/>
      <c r="H281" s="351">
        <v>0</v>
      </c>
      <c r="I281" s="351">
        <v>0</v>
      </c>
      <c r="J281" s="351">
        <v>0</v>
      </c>
      <c r="K281" s="351">
        <v>0</v>
      </c>
      <c r="L281" s="351">
        <v>0</v>
      </c>
      <c r="M281" s="352">
        <v>0</v>
      </c>
    </row>
    <row r="282" spans="1:13" ht="18.75" customHeight="1">
      <c r="A282" s="335" t="s">
        <v>462</v>
      </c>
      <c r="B282" s="336" t="s">
        <v>185</v>
      </c>
      <c r="C282" s="337" t="s">
        <v>463</v>
      </c>
      <c r="D282" s="338" t="s">
        <v>323</v>
      </c>
      <c r="E282" s="516">
        <v>143293</v>
      </c>
      <c r="F282" s="340">
        <v>0</v>
      </c>
      <c r="G282" s="340"/>
      <c r="H282" s="340">
        <v>4735</v>
      </c>
      <c r="I282" s="340">
        <v>133019</v>
      </c>
      <c r="J282" s="340">
        <v>5539</v>
      </c>
      <c r="K282" s="340">
        <v>0</v>
      </c>
      <c r="L282" s="340">
        <v>0</v>
      </c>
      <c r="M282" s="341">
        <v>0</v>
      </c>
    </row>
    <row r="283" spans="1:13" ht="18.75" customHeight="1">
      <c r="A283" s="342"/>
      <c r="B283" s="336"/>
      <c r="C283" s="337" t="s">
        <v>2</v>
      </c>
      <c r="D283" s="353" t="s">
        <v>324</v>
      </c>
      <c r="E283" s="358">
        <v>0</v>
      </c>
      <c r="F283" s="358">
        <v>0</v>
      </c>
      <c r="G283" s="358"/>
      <c r="H283" s="358">
        <v>0</v>
      </c>
      <c r="I283" s="358">
        <v>0</v>
      </c>
      <c r="J283" s="358">
        <v>0</v>
      </c>
      <c r="K283" s="358">
        <v>0</v>
      </c>
      <c r="L283" s="358">
        <v>0</v>
      </c>
      <c r="M283" s="359">
        <v>0</v>
      </c>
    </row>
    <row r="284" spans="1:13" ht="18.75" customHeight="1">
      <c r="A284" s="342"/>
      <c r="B284" s="336"/>
      <c r="C284" s="337" t="s">
        <v>2</v>
      </c>
      <c r="D284" s="353" t="s">
        <v>325</v>
      </c>
      <c r="E284" s="358">
        <v>8588.87202</v>
      </c>
      <c r="F284" s="358">
        <v>0</v>
      </c>
      <c r="G284" s="358"/>
      <c r="H284" s="358">
        <v>275.16641</v>
      </c>
      <c r="I284" s="358">
        <v>8313.70561</v>
      </c>
      <c r="J284" s="358">
        <v>0</v>
      </c>
      <c r="K284" s="358">
        <v>0</v>
      </c>
      <c r="L284" s="358">
        <v>0</v>
      </c>
      <c r="M284" s="359">
        <v>0</v>
      </c>
    </row>
    <row r="285" spans="1:13" ht="18.75" customHeight="1">
      <c r="A285" s="342"/>
      <c r="B285" s="336"/>
      <c r="C285" s="337" t="s">
        <v>2</v>
      </c>
      <c r="D285" s="353" t="s">
        <v>326</v>
      </c>
      <c r="E285" s="345">
        <v>0.059939229550641</v>
      </c>
      <c r="F285" s="345">
        <v>0</v>
      </c>
      <c r="G285" s="345"/>
      <c r="H285" s="345">
        <v>0.05811328616684266</v>
      </c>
      <c r="I285" s="345">
        <v>0.06250013614596411</v>
      </c>
      <c r="J285" s="345">
        <v>0</v>
      </c>
      <c r="K285" s="345">
        <v>0</v>
      </c>
      <c r="L285" s="345">
        <v>0</v>
      </c>
      <c r="M285" s="346">
        <v>0</v>
      </c>
    </row>
    <row r="286" spans="1:13" ht="18.75" customHeight="1">
      <c r="A286" s="347"/>
      <c r="B286" s="348"/>
      <c r="C286" s="349" t="s">
        <v>2</v>
      </c>
      <c r="D286" s="355" t="s">
        <v>327</v>
      </c>
      <c r="E286" s="351">
        <v>0</v>
      </c>
      <c r="F286" s="351">
        <v>0</v>
      </c>
      <c r="G286" s="351"/>
      <c r="H286" s="351">
        <v>0</v>
      </c>
      <c r="I286" s="351">
        <v>0</v>
      </c>
      <c r="J286" s="351">
        <v>0</v>
      </c>
      <c r="K286" s="351">
        <v>0</v>
      </c>
      <c r="L286" s="351">
        <v>0</v>
      </c>
      <c r="M286" s="352">
        <v>0</v>
      </c>
    </row>
    <row r="287" spans="1:13" ht="18.75" customHeight="1">
      <c r="A287" s="335" t="s">
        <v>464</v>
      </c>
      <c r="B287" s="336" t="s">
        <v>185</v>
      </c>
      <c r="C287" s="337" t="s">
        <v>465</v>
      </c>
      <c r="D287" s="353" t="s">
        <v>323</v>
      </c>
      <c r="E287" s="358">
        <v>53911</v>
      </c>
      <c r="F287" s="340">
        <v>0</v>
      </c>
      <c r="G287" s="340"/>
      <c r="H287" s="340">
        <v>43</v>
      </c>
      <c r="I287" s="340">
        <v>52949</v>
      </c>
      <c r="J287" s="340">
        <v>730</v>
      </c>
      <c r="K287" s="340">
        <v>0</v>
      </c>
      <c r="L287" s="340">
        <v>0</v>
      </c>
      <c r="M287" s="341">
        <v>189</v>
      </c>
    </row>
    <row r="288" spans="1:13" ht="18.75" customHeight="1">
      <c r="A288" s="342"/>
      <c r="B288" s="336"/>
      <c r="C288" s="337" t="s">
        <v>2</v>
      </c>
      <c r="D288" s="353" t="s">
        <v>324</v>
      </c>
      <c r="E288" s="358">
        <v>0</v>
      </c>
      <c r="F288" s="358">
        <v>0</v>
      </c>
      <c r="G288" s="358"/>
      <c r="H288" s="358">
        <v>0</v>
      </c>
      <c r="I288" s="358">
        <v>0</v>
      </c>
      <c r="J288" s="358">
        <v>0</v>
      </c>
      <c r="K288" s="358">
        <v>0</v>
      </c>
      <c r="L288" s="358">
        <v>0</v>
      </c>
      <c r="M288" s="359">
        <v>0</v>
      </c>
    </row>
    <row r="289" spans="1:13" ht="18.75" customHeight="1">
      <c r="A289" s="342"/>
      <c r="B289" s="336"/>
      <c r="C289" s="337" t="s">
        <v>2</v>
      </c>
      <c r="D289" s="353" t="s">
        <v>325</v>
      </c>
      <c r="E289" s="358">
        <v>3599.91006</v>
      </c>
      <c r="F289" s="358">
        <v>0</v>
      </c>
      <c r="G289" s="358"/>
      <c r="H289" s="358">
        <v>4.25712</v>
      </c>
      <c r="I289" s="358">
        <v>3591.89872</v>
      </c>
      <c r="J289" s="358">
        <v>3.75422</v>
      </c>
      <c r="K289" s="358">
        <v>0</v>
      </c>
      <c r="L289" s="358">
        <v>0</v>
      </c>
      <c r="M289" s="359">
        <v>0</v>
      </c>
    </row>
    <row r="290" spans="1:13" ht="18.75" customHeight="1">
      <c r="A290" s="342"/>
      <c r="B290" s="336"/>
      <c r="C290" s="337" t="s">
        <v>2</v>
      </c>
      <c r="D290" s="353" t="s">
        <v>326</v>
      </c>
      <c r="E290" s="345">
        <v>0.06677505629648867</v>
      </c>
      <c r="F290" s="345">
        <v>0</v>
      </c>
      <c r="G290" s="345"/>
      <c r="H290" s="345">
        <v>0.09900279069767441</v>
      </c>
      <c r="I290" s="345">
        <v>0.06783695102834804</v>
      </c>
      <c r="J290" s="345">
        <v>0.005142767123287671</v>
      </c>
      <c r="K290" s="345">
        <v>0</v>
      </c>
      <c r="L290" s="345">
        <v>0</v>
      </c>
      <c r="M290" s="346">
        <v>0</v>
      </c>
    </row>
    <row r="291" spans="1:13" ht="18.75" customHeight="1">
      <c r="A291" s="347"/>
      <c r="B291" s="348"/>
      <c r="C291" s="349" t="s">
        <v>2</v>
      </c>
      <c r="D291" s="355" t="s">
        <v>327</v>
      </c>
      <c r="E291" s="351">
        <v>0</v>
      </c>
      <c r="F291" s="351">
        <v>0</v>
      </c>
      <c r="G291" s="351"/>
      <c r="H291" s="351">
        <v>0</v>
      </c>
      <c r="I291" s="351">
        <v>0</v>
      </c>
      <c r="J291" s="351">
        <v>0</v>
      </c>
      <c r="K291" s="351">
        <v>0</v>
      </c>
      <c r="L291" s="351">
        <v>0</v>
      </c>
      <c r="M291" s="352">
        <v>0</v>
      </c>
    </row>
    <row r="292" spans="1:13" ht="18.75" customHeight="1">
      <c r="A292" s="335" t="s">
        <v>466</v>
      </c>
      <c r="B292" s="336" t="s">
        <v>185</v>
      </c>
      <c r="C292" s="337" t="s">
        <v>467</v>
      </c>
      <c r="D292" s="353" t="s">
        <v>323</v>
      </c>
      <c r="E292" s="358">
        <v>50114</v>
      </c>
      <c r="F292" s="340">
        <v>0</v>
      </c>
      <c r="G292" s="340"/>
      <c r="H292" s="340">
        <v>37</v>
      </c>
      <c r="I292" s="340">
        <v>48438</v>
      </c>
      <c r="J292" s="340">
        <v>1130</v>
      </c>
      <c r="K292" s="340">
        <v>0</v>
      </c>
      <c r="L292" s="340">
        <v>0</v>
      </c>
      <c r="M292" s="341">
        <v>509</v>
      </c>
    </row>
    <row r="293" spans="1:13" ht="18.75" customHeight="1">
      <c r="A293" s="342"/>
      <c r="B293" s="336"/>
      <c r="C293" s="337" t="s">
        <v>2</v>
      </c>
      <c r="D293" s="353" t="s">
        <v>324</v>
      </c>
      <c r="E293" s="358">
        <v>0</v>
      </c>
      <c r="F293" s="358">
        <v>0</v>
      </c>
      <c r="G293" s="358"/>
      <c r="H293" s="358">
        <v>0</v>
      </c>
      <c r="I293" s="358">
        <v>0</v>
      </c>
      <c r="J293" s="358">
        <v>0</v>
      </c>
      <c r="K293" s="358">
        <v>0</v>
      </c>
      <c r="L293" s="358">
        <v>0</v>
      </c>
      <c r="M293" s="359">
        <v>0</v>
      </c>
    </row>
    <row r="294" spans="1:13" ht="18.75" customHeight="1">
      <c r="A294" s="342"/>
      <c r="B294" s="336"/>
      <c r="C294" s="337" t="s">
        <v>2</v>
      </c>
      <c r="D294" s="353" t="s">
        <v>325</v>
      </c>
      <c r="E294" s="358">
        <v>3193.4128900000005</v>
      </c>
      <c r="F294" s="358">
        <v>0</v>
      </c>
      <c r="G294" s="358"/>
      <c r="H294" s="358">
        <v>2.8</v>
      </c>
      <c r="I294" s="358">
        <v>3186.58019</v>
      </c>
      <c r="J294" s="358">
        <v>0</v>
      </c>
      <c r="K294" s="358">
        <v>0</v>
      </c>
      <c r="L294" s="358">
        <v>0</v>
      </c>
      <c r="M294" s="359">
        <v>4.0327</v>
      </c>
    </row>
    <row r="295" spans="1:13" ht="18.75" customHeight="1">
      <c r="A295" s="342"/>
      <c r="B295" s="336"/>
      <c r="C295" s="337" t="s">
        <v>2</v>
      </c>
      <c r="D295" s="353" t="s">
        <v>326</v>
      </c>
      <c r="E295" s="345">
        <v>0.0637229694297003</v>
      </c>
      <c r="F295" s="345">
        <v>0</v>
      </c>
      <c r="G295" s="345"/>
      <c r="H295" s="345">
        <v>0.07567567567567567</v>
      </c>
      <c r="I295" s="345">
        <v>0.06578678289772492</v>
      </c>
      <c r="J295" s="345">
        <v>0</v>
      </c>
      <c r="K295" s="345">
        <v>0</v>
      </c>
      <c r="L295" s="345">
        <v>0</v>
      </c>
      <c r="M295" s="346">
        <v>0.00792278978388998</v>
      </c>
    </row>
    <row r="296" spans="1:13" ht="18.75" customHeight="1">
      <c r="A296" s="347"/>
      <c r="B296" s="348"/>
      <c r="C296" s="349" t="s">
        <v>2</v>
      </c>
      <c r="D296" s="355" t="s">
        <v>327</v>
      </c>
      <c r="E296" s="351">
        <v>0</v>
      </c>
      <c r="F296" s="351">
        <v>0</v>
      </c>
      <c r="G296" s="351"/>
      <c r="H296" s="351">
        <v>0</v>
      </c>
      <c r="I296" s="351">
        <v>0</v>
      </c>
      <c r="J296" s="351">
        <v>0</v>
      </c>
      <c r="K296" s="351">
        <v>0</v>
      </c>
      <c r="L296" s="351">
        <v>0</v>
      </c>
      <c r="M296" s="352">
        <v>0</v>
      </c>
    </row>
    <row r="297" spans="1:13" ht="18.75" customHeight="1">
      <c r="A297" s="335" t="s">
        <v>468</v>
      </c>
      <c r="B297" s="336" t="s">
        <v>185</v>
      </c>
      <c r="C297" s="337" t="s">
        <v>469</v>
      </c>
      <c r="D297" s="353" t="s">
        <v>323</v>
      </c>
      <c r="E297" s="358">
        <v>163497</v>
      </c>
      <c r="F297" s="340">
        <v>560</v>
      </c>
      <c r="G297" s="340"/>
      <c r="H297" s="340">
        <v>204</v>
      </c>
      <c r="I297" s="340">
        <v>25878</v>
      </c>
      <c r="J297" s="340">
        <v>786</v>
      </c>
      <c r="K297" s="340">
        <v>0</v>
      </c>
      <c r="L297" s="340">
        <v>0</v>
      </c>
      <c r="M297" s="341">
        <v>136069</v>
      </c>
    </row>
    <row r="298" spans="1:13" ht="18.75" customHeight="1">
      <c r="A298" s="342"/>
      <c r="B298" s="336"/>
      <c r="C298" s="337"/>
      <c r="D298" s="353" t="s">
        <v>324</v>
      </c>
      <c r="E298" s="358">
        <v>0</v>
      </c>
      <c r="F298" s="358">
        <v>0</v>
      </c>
      <c r="G298" s="358"/>
      <c r="H298" s="358">
        <v>0</v>
      </c>
      <c r="I298" s="358">
        <v>0</v>
      </c>
      <c r="J298" s="358">
        <v>0</v>
      </c>
      <c r="K298" s="358">
        <v>0</v>
      </c>
      <c r="L298" s="358">
        <v>0</v>
      </c>
      <c r="M298" s="359">
        <v>0</v>
      </c>
    </row>
    <row r="299" spans="1:13" ht="18.75" customHeight="1">
      <c r="A299" s="342"/>
      <c r="B299" s="336"/>
      <c r="C299" s="337"/>
      <c r="D299" s="353" t="s">
        <v>325</v>
      </c>
      <c r="E299" s="358">
        <v>13311.88412</v>
      </c>
      <c r="F299" s="358">
        <v>0</v>
      </c>
      <c r="G299" s="358"/>
      <c r="H299" s="358">
        <v>6.04799</v>
      </c>
      <c r="I299" s="358">
        <v>1725.12479</v>
      </c>
      <c r="J299" s="358">
        <v>13.47396</v>
      </c>
      <c r="K299" s="358">
        <v>0</v>
      </c>
      <c r="L299" s="358">
        <v>0</v>
      </c>
      <c r="M299" s="359">
        <v>11567.23738</v>
      </c>
    </row>
    <row r="300" spans="1:13" ht="18.75" customHeight="1">
      <c r="A300" s="342"/>
      <c r="B300" s="336"/>
      <c r="C300" s="337"/>
      <c r="D300" s="353" t="s">
        <v>326</v>
      </c>
      <c r="E300" s="345">
        <v>0.08141974543875423</v>
      </c>
      <c r="F300" s="345">
        <v>0</v>
      </c>
      <c r="G300" s="345"/>
      <c r="H300" s="345">
        <v>0.02964700980392157</v>
      </c>
      <c r="I300" s="345">
        <v>0.06666376033696576</v>
      </c>
      <c r="J300" s="345">
        <v>0.017142442748091603</v>
      </c>
      <c r="K300" s="345">
        <v>0</v>
      </c>
      <c r="L300" s="345">
        <v>0</v>
      </c>
      <c r="M300" s="346">
        <v>0.0850100859122945</v>
      </c>
    </row>
    <row r="301" spans="1:13" ht="18.75" customHeight="1">
      <c r="A301" s="347"/>
      <c r="B301" s="348"/>
      <c r="C301" s="349"/>
      <c r="D301" s="355" t="s">
        <v>327</v>
      </c>
      <c r="E301" s="351">
        <v>0</v>
      </c>
      <c r="F301" s="351">
        <v>0</v>
      </c>
      <c r="G301" s="351"/>
      <c r="H301" s="351">
        <v>0</v>
      </c>
      <c r="I301" s="351">
        <v>0</v>
      </c>
      <c r="J301" s="351">
        <v>0</v>
      </c>
      <c r="K301" s="351">
        <v>0</v>
      </c>
      <c r="L301" s="351">
        <v>0</v>
      </c>
      <c r="M301" s="352">
        <v>0</v>
      </c>
    </row>
    <row r="302" spans="1:13" ht="18.75" customHeight="1">
      <c r="A302" s="335" t="s">
        <v>470</v>
      </c>
      <c r="B302" s="336" t="s">
        <v>185</v>
      </c>
      <c r="C302" s="337" t="s">
        <v>471</v>
      </c>
      <c r="D302" s="353" t="s">
        <v>323</v>
      </c>
      <c r="E302" s="358">
        <v>14412</v>
      </c>
      <c r="F302" s="340">
        <v>8100</v>
      </c>
      <c r="G302" s="340"/>
      <c r="H302" s="340">
        <v>7</v>
      </c>
      <c r="I302" s="340">
        <v>6203</v>
      </c>
      <c r="J302" s="340">
        <v>22</v>
      </c>
      <c r="K302" s="340">
        <v>0</v>
      </c>
      <c r="L302" s="340">
        <v>0</v>
      </c>
      <c r="M302" s="341">
        <v>80</v>
      </c>
    </row>
    <row r="303" spans="1:13" ht="18.75" customHeight="1">
      <c r="A303" s="342"/>
      <c r="B303" s="336"/>
      <c r="C303" s="337"/>
      <c r="D303" s="353" t="s">
        <v>324</v>
      </c>
      <c r="E303" s="358">
        <v>0</v>
      </c>
      <c r="F303" s="358">
        <v>0</v>
      </c>
      <c r="G303" s="358"/>
      <c r="H303" s="358">
        <v>0</v>
      </c>
      <c r="I303" s="358">
        <v>0</v>
      </c>
      <c r="J303" s="358">
        <v>0</v>
      </c>
      <c r="K303" s="358">
        <v>0</v>
      </c>
      <c r="L303" s="358">
        <v>0</v>
      </c>
      <c r="M303" s="359">
        <v>0</v>
      </c>
    </row>
    <row r="304" spans="1:13" ht="18.75" customHeight="1">
      <c r="A304" s="342"/>
      <c r="B304" s="336"/>
      <c r="C304" s="337"/>
      <c r="D304" s="353" t="s">
        <v>325</v>
      </c>
      <c r="E304" s="358">
        <v>226.38776</v>
      </c>
      <c r="F304" s="358">
        <v>0</v>
      </c>
      <c r="G304" s="358"/>
      <c r="H304" s="358">
        <v>0.05164</v>
      </c>
      <c r="I304" s="358">
        <v>224.89562</v>
      </c>
      <c r="J304" s="358">
        <v>0</v>
      </c>
      <c r="K304" s="358">
        <v>0</v>
      </c>
      <c r="L304" s="358">
        <v>0</v>
      </c>
      <c r="M304" s="359">
        <v>1.4405</v>
      </c>
    </row>
    <row r="305" spans="1:13" ht="18.75" customHeight="1">
      <c r="A305" s="342"/>
      <c r="B305" s="336"/>
      <c r="C305" s="337"/>
      <c r="D305" s="353" t="s">
        <v>326</v>
      </c>
      <c r="E305" s="345">
        <v>0.01570828198723286</v>
      </c>
      <c r="F305" s="345">
        <v>0</v>
      </c>
      <c r="G305" s="345"/>
      <c r="H305" s="345">
        <v>0.007377142857142857</v>
      </c>
      <c r="I305" s="345">
        <v>0.03625594389811382</v>
      </c>
      <c r="J305" s="345">
        <v>0</v>
      </c>
      <c r="K305" s="345">
        <v>0</v>
      </c>
      <c r="L305" s="345">
        <v>0</v>
      </c>
      <c r="M305" s="346">
        <v>0.018006249999999998</v>
      </c>
    </row>
    <row r="306" spans="1:13" ht="18.75" customHeight="1">
      <c r="A306" s="347"/>
      <c r="B306" s="348"/>
      <c r="C306" s="349"/>
      <c r="D306" s="355" t="s">
        <v>327</v>
      </c>
      <c r="E306" s="351">
        <v>0</v>
      </c>
      <c r="F306" s="351">
        <v>0</v>
      </c>
      <c r="G306" s="351"/>
      <c r="H306" s="351">
        <v>0</v>
      </c>
      <c r="I306" s="351">
        <v>0</v>
      </c>
      <c r="J306" s="351">
        <v>0</v>
      </c>
      <c r="K306" s="351">
        <v>0</v>
      </c>
      <c r="L306" s="351">
        <v>0</v>
      </c>
      <c r="M306" s="352">
        <v>0</v>
      </c>
    </row>
    <row r="307" spans="1:13" ht="18.75" customHeight="1">
      <c r="A307" s="335" t="s">
        <v>472</v>
      </c>
      <c r="B307" s="336" t="s">
        <v>185</v>
      </c>
      <c r="C307" s="337" t="s">
        <v>473</v>
      </c>
      <c r="D307" s="353" t="s">
        <v>323</v>
      </c>
      <c r="E307" s="358">
        <v>125529</v>
      </c>
      <c r="F307" s="340">
        <v>0</v>
      </c>
      <c r="G307" s="340"/>
      <c r="H307" s="340">
        <v>296</v>
      </c>
      <c r="I307" s="340">
        <v>121255</v>
      </c>
      <c r="J307" s="340">
        <v>3978</v>
      </c>
      <c r="K307" s="340">
        <v>0</v>
      </c>
      <c r="L307" s="340">
        <v>0</v>
      </c>
      <c r="M307" s="341">
        <v>0</v>
      </c>
    </row>
    <row r="308" spans="1:13" ht="18.75" customHeight="1">
      <c r="A308" s="342"/>
      <c r="B308" s="336"/>
      <c r="C308" s="337" t="s">
        <v>2</v>
      </c>
      <c r="D308" s="353" t="s">
        <v>324</v>
      </c>
      <c r="E308" s="358">
        <v>0</v>
      </c>
      <c r="F308" s="358">
        <v>0</v>
      </c>
      <c r="G308" s="358"/>
      <c r="H308" s="358">
        <v>0</v>
      </c>
      <c r="I308" s="358">
        <v>0</v>
      </c>
      <c r="J308" s="358">
        <v>0</v>
      </c>
      <c r="K308" s="358">
        <v>0</v>
      </c>
      <c r="L308" s="358">
        <v>0</v>
      </c>
      <c r="M308" s="359">
        <v>0</v>
      </c>
    </row>
    <row r="309" spans="1:13" ht="18.75" customHeight="1">
      <c r="A309" s="342"/>
      <c r="B309" s="336"/>
      <c r="C309" s="337" t="s">
        <v>2</v>
      </c>
      <c r="D309" s="353" t="s">
        <v>325</v>
      </c>
      <c r="E309" s="358">
        <v>7841.3706</v>
      </c>
      <c r="F309" s="358">
        <v>0</v>
      </c>
      <c r="G309" s="358"/>
      <c r="H309" s="358">
        <v>12.39601</v>
      </c>
      <c r="I309" s="358">
        <v>7811.23617</v>
      </c>
      <c r="J309" s="358">
        <v>0</v>
      </c>
      <c r="K309" s="358">
        <v>0</v>
      </c>
      <c r="L309" s="358">
        <v>0</v>
      </c>
      <c r="M309" s="359">
        <v>17.73842</v>
      </c>
    </row>
    <row r="310" spans="1:13" ht="18.75" customHeight="1">
      <c r="A310" s="342"/>
      <c r="B310" s="336"/>
      <c r="C310" s="337" t="s">
        <v>2</v>
      </c>
      <c r="D310" s="353" t="s">
        <v>326</v>
      </c>
      <c r="E310" s="345">
        <v>0.06246660612288794</v>
      </c>
      <c r="F310" s="345">
        <v>0</v>
      </c>
      <c r="G310" s="345"/>
      <c r="H310" s="345">
        <v>0.04187841216216216</v>
      </c>
      <c r="I310" s="345">
        <v>0.06441990985938724</v>
      </c>
      <c r="J310" s="345">
        <v>0</v>
      </c>
      <c r="K310" s="345">
        <v>0</v>
      </c>
      <c r="L310" s="345">
        <v>0</v>
      </c>
      <c r="M310" s="346">
        <v>0</v>
      </c>
    </row>
    <row r="311" spans="1:13" ht="18.75" customHeight="1">
      <c r="A311" s="347"/>
      <c r="B311" s="348"/>
      <c r="C311" s="349" t="s">
        <v>2</v>
      </c>
      <c r="D311" s="350" t="s">
        <v>327</v>
      </c>
      <c r="E311" s="515">
        <v>0</v>
      </c>
      <c r="F311" s="351">
        <v>0</v>
      </c>
      <c r="G311" s="351"/>
      <c r="H311" s="351">
        <v>0</v>
      </c>
      <c r="I311" s="351">
        <v>0</v>
      </c>
      <c r="J311" s="351">
        <v>0</v>
      </c>
      <c r="K311" s="351">
        <v>0</v>
      </c>
      <c r="L311" s="351">
        <v>0</v>
      </c>
      <c r="M311" s="352">
        <v>0</v>
      </c>
    </row>
    <row r="312" spans="1:13" ht="18.75" customHeight="1">
      <c r="A312" s="335" t="s">
        <v>474</v>
      </c>
      <c r="B312" s="336" t="s">
        <v>185</v>
      </c>
      <c r="C312" s="337" t="s">
        <v>475</v>
      </c>
      <c r="D312" s="338" t="s">
        <v>323</v>
      </c>
      <c r="E312" s="516">
        <v>32818</v>
      </c>
      <c r="F312" s="340">
        <v>0</v>
      </c>
      <c r="G312" s="340"/>
      <c r="H312" s="340">
        <v>35</v>
      </c>
      <c r="I312" s="340">
        <v>30726</v>
      </c>
      <c r="J312" s="340">
        <v>2057</v>
      </c>
      <c r="K312" s="340">
        <v>0</v>
      </c>
      <c r="L312" s="340">
        <v>0</v>
      </c>
      <c r="M312" s="341">
        <v>0</v>
      </c>
    </row>
    <row r="313" spans="1:13" ht="18.75" customHeight="1">
      <c r="A313" s="342"/>
      <c r="B313" s="336"/>
      <c r="C313" s="337" t="s">
        <v>2</v>
      </c>
      <c r="D313" s="353" t="s">
        <v>324</v>
      </c>
      <c r="E313" s="358">
        <v>0</v>
      </c>
      <c r="F313" s="358">
        <v>0</v>
      </c>
      <c r="G313" s="358"/>
      <c r="H313" s="358">
        <v>0</v>
      </c>
      <c r="I313" s="358">
        <v>0</v>
      </c>
      <c r="J313" s="358">
        <v>0</v>
      </c>
      <c r="K313" s="358">
        <v>0</v>
      </c>
      <c r="L313" s="358">
        <v>0</v>
      </c>
      <c r="M313" s="359">
        <v>0</v>
      </c>
    </row>
    <row r="314" spans="1:13" ht="18.75" customHeight="1">
      <c r="A314" s="342"/>
      <c r="B314" s="336"/>
      <c r="C314" s="337" t="s">
        <v>2</v>
      </c>
      <c r="D314" s="353" t="s">
        <v>325</v>
      </c>
      <c r="E314" s="358">
        <v>1672.63491</v>
      </c>
      <c r="F314" s="358">
        <v>0</v>
      </c>
      <c r="G314" s="358"/>
      <c r="H314" s="358">
        <v>0.3885</v>
      </c>
      <c r="I314" s="358">
        <v>1672.24641</v>
      </c>
      <c r="J314" s="358">
        <v>0</v>
      </c>
      <c r="K314" s="358">
        <v>0</v>
      </c>
      <c r="L314" s="358">
        <v>0</v>
      </c>
      <c r="M314" s="359">
        <v>0</v>
      </c>
    </row>
    <row r="315" spans="1:13" ht="18.75" customHeight="1">
      <c r="A315" s="342"/>
      <c r="B315" s="336"/>
      <c r="C315" s="337" t="s">
        <v>2</v>
      </c>
      <c r="D315" s="353" t="s">
        <v>326</v>
      </c>
      <c r="E315" s="345">
        <v>0.05096699707477604</v>
      </c>
      <c r="F315" s="345">
        <v>0</v>
      </c>
      <c r="G315" s="345"/>
      <c r="H315" s="345">
        <v>0.0111</v>
      </c>
      <c r="I315" s="345">
        <v>0.054424474711970316</v>
      </c>
      <c r="J315" s="345">
        <v>0</v>
      </c>
      <c r="K315" s="345">
        <v>0</v>
      </c>
      <c r="L315" s="345">
        <v>0</v>
      </c>
      <c r="M315" s="346">
        <v>0</v>
      </c>
    </row>
    <row r="316" spans="1:13" ht="18.75" customHeight="1">
      <c r="A316" s="347"/>
      <c r="B316" s="348"/>
      <c r="C316" s="349" t="s">
        <v>2</v>
      </c>
      <c r="D316" s="355" t="s">
        <v>327</v>
      </c>
      <c r="E316" s="351">
        <v>0</v>
      </c>
      <c r="F316" s="351">
        <v>0</v>
      </c>
      <c r="G316" s="351"/>
      <c r="H316" s="351">
        <v>0</v>
      </c>
      <c r="I316" s="351">
        <v>0</v>
      </c>
      <c r="J316" s="351">
        <v>0</v>
      </c>
      <c r="K316" s="351">
        <v>0</v>
      </c>
      <c r="L316" s="351">
        <v>0</v>
      </c>
      <c r="M316" s="352">
        <v>0</v>
      </c>
    </row>
    <row r="317" spans="1:13" ht="18.75" customHeight="1">
      <c r="A317" s="335" t="s">
        <v>476</v>
      </c>
      <c r="B317" s="336" t="s">
        <v>185</v>
      </c>
      <c r="C317" s="337" t="s">
        <v>477</v>
      </c>
      <c r="D317" s="353" t="s">
        <v>323</v>
      </c>
      <c r="E317" s="358">
        <v>11315</v>
      </c>
      <c r="F317" s="340">
        <v>0</v>
      </c>
      <c r="G317" s="340"/>
      <c r="H317" s="340">
        <v>10</v>
      </c>
      <c r="I317" s="340">
        <v>11165</v>
      </c>
      <c r="J317" s="340">
        <v>140</v>
      </c>
      <c r="K317" s="340">
        <v>0</v>
      </c>
      <c r="L317" s="340">
        <v>0</v>
      </c>
      <c r="M317" s="341">
        <v>0</v>
      </c>
    </row>
    <row r="318" spans="1:13" ht="18.75" customHeight="1">
      <c r="A318" s="342"/>
      <c r="B318" s="336"/>
      <c r="C318" s="337"/>
      <c r="D318" s="353" t="s">
        <v>324</v>
      </c>
      <c r="E318" s="358">
        <v>0</v>
      </c>
      <c r="F318" s="358">
        <v>0</v>
      </c>
      <c r="G318" s="358"/>
      <c r="H318" s="358">
        <v>0</v>
      </c>
      <c r="I318" s="358">
        <v>0</v>
      </c>
      <c r="J318" s="358">
        <v>0</v>
      </c>
      <c r="K318" s="358">
        <v>0</v>
      </c>
      <c r="L318" s="358">
        <v>0</v>
      </c>
      <c r="M318" s="359">
        <v>0</v>
      </c>
    </row>
    <row r="319" spans="1:13" ht="18.75" customHeight="1">
      <c r="A319" s="342"/>
      <c r="B319" s="336"/>
      <c r="C319" s="337"/>
      <c r="D319" s="353" t="s">
        <v>325</v>
      </c>
      <c r="E319" s="358">
        <v>609.59329</v>
      </c>
      <c r="F319" s="358">
        <v>0</v>
      </c>
      <c r="G319" s="358"/>
      <c r="H319" s="358">
        <v>1.02</v>
      </c>
      <c r="I319" s="358">
        <v>608.57329</v>
      </c>
      <c r="J319" s="358">
        <v>0</v>
      </c>
      <c r="K319" s="358">
        <v>0</v>
      </c>
      <c r="L319" s="358">
        <v>0</v>
      </c>
      <c r="M319" s="359">
        <v>0</v>
      </c>
    </row>
    <row r="320" spans="1:13" ht="18.75" customHeight="1">
      <c r="A320" s="342"/>
      <c r="B320" s="336"/>
      <c r="C320" s="337"/>
      <c r="D320" s="353" t="s">
        <v>326</v>
      </c>
      <c r="E320" s="345">
        <v>0.05387479363676536</v>
      </c>
      <c r="F320" s="345">
        <v>0</v>
      </c>
      <c r="G320" s="345"/>
      <c r="H320" s="345">
        <v>0.10200000000000001</v>
      </c>
      <c r="I320" s="345">
        <v>0.05450723600537394</v>
      </c>
      <c r="J320" s="345">
        <v>0</v>
      </c>
      <c r="K320" s="345">
        <v>0</v>
      </c>
      <c r="L320" s="345">
        <v>0</v>
      </c>
      <c r="M320" s="346">
        <v>0</v>
      </c>
    </row>
    <row r="321" spans="1:13" ht="18.75" customHeight="1">
      <c r="A321" s="347"/>
      <c r="B321" s="348"/>
      <c r="C321" s="349"/>
      <c r="D321" s="356" t="s">
        <v>327</v>
      </c>
      <c r="E321" s="351">
        <v>0</v>
      </c>
      <c r="F321" s="351">
        <v>0</v>
      </c>
      <c r="G321" s="351"/>
      <c r="H321" s="351">
        <v>0</v>
      </c>
      <c r="I321" s="351">
        <v>0</v>
      </c>
      <c r="J321" s="351">
        <v>0</v>
      </c>
      <c r="K321" s="351">
        <v>0</v>
      </c>
      <c r="L321" s="351">
        <v>0</v>
      </c>
      <c r="M321" s="352">
        <v>0</v>
      </c>
    </row>
    <row r="322" spans="1:13" ht="18.75" customHeight="1">
      <c r="A322" s="335" t="s">
        <v>478</v>
      </c>
      <c r="B322" s="336" t="s">
        <v>185</v>
      </c>
      <c r="C322" s="337" t="s">
        <v>479</v>
      </c>
      <c r="D322" s="353" t="s">
        <v>323</v>
      </c>
      <c r="E322" s="358">
        <v>78151</v>
      </c>
      <c r="F322" s="340">
        <v>74208</v>
      </c>
      <c r="G322" s="340"/>
      <c r="H322" s="340">
        <v>0</v>
      </c>
      <c r="I322" s="340">
        <v>0</v>
      </c>
      <c r="J322" s="340">
        <v>3853</v>
      </c>
      <c r="K322" s="340">
        <v>0</v>
      </c>
      <c r="L322" s="340">
        <v>0</v>
      </c>
      <c r="M322" s="341">
        <v>90</v>
      </c>
    </row>
    <row r="323" spans="1:13" ht="18.75" customHeight="1">
      <c r="A323" s="342"/>
      <c r="B323" s="336"/>
      <c r="C323" s="337" t="s">
        <v>2</v>
      </c>
      <c r="D323" s="353" t="s">
        <v>324</v>
      </c>
      <c r="E323" s="358">
        <v>0</v>
      </c>
      <c r="F323" s="358">
        <v>0</v>
      </c>
      <c r="G323" s="358"/>
      <c r="H323" s="358">
        <v>0</v>
      </c>
      <c r="I323" s="358">
        <v>0</v>
      </c>
      <c r="J323" s="358">
        <v>0</v>
      </c>
      <c r="K323" s="358">
        <v>0</v>
      </c>
      <c r="L323" s="358">
        <v>0</v>
      </c>
      <c r="M323" s="359">
        <v>0</v>
      </c>
    </row>
    <row r="324" spans="1:13" ht="18.75" customHeight="1">
      <c r="A324" s="342"/>
      <c r="B324" s="336"/>
      <c r="C324" s="337" t="s">
        <v>2</v>
      </c>
      <c r="D324" s="353" t="s">
        <v>325</v>
      </c>
      <c r="E324" s="358">
        <v>4929</v>
      </c>
      <c r="F324" s="358">
        <v>4929</v>
      </c>
      <c r="G324" s="358"/>
      <c r="H324" s="358">
        <v>0</v>
      </c>
      <c r="I324" s="358">
        <v>0</v>
      </c>
      <c r="J324" s="358">
        <v>0</v>
      </c>
      <c r="K324" s="358">
        <v>0</v>
      </c>
      <c r="L324" s="358">
        <v>0</v>
      </c>
      <c r="M324" s="359">
        <v>0</v>
      </c>
    </row>
    <row r="325" spans="1:13" ht="18.75" customHeight="1">
      <c r="A325" s="342"/>
      <c r="B325" s="336"/>
      <c r="C325" s="337" t="s">
        <v>2</v>
      </c>
      <c r="D325" s="353" t="s">
        <v>326</v>
      </c>
      <c r="E325" s="345">
        <v>0.06307021023403411</v>
      </c>
      <c r="F325" s="345">
        <v>0.06642141009055627</v>
      </c>
      <c r="G325" s="345"/>
      <c r="H325" s="345">
        <v>0</v>
      </c>
      <c r="I325" s="345">
        <v>0</v>
      </c>
      <c r="J325" s="345">
        <v>0</v>
      </c>
      <c r="K325" s="345">
        <v>0</v>
      </c>
      <c r="L325" s="345">
        <v>0</v>
      </c>
      <c r="M325" s="346">
        <v>0</v>
      </c>
    </row>
    <row r="326" spans="1:13" ht="18.75" customHeight="1">
      <c r="A326" s="347"/>
      <c r="B326" s="348"/>
      <c r="C326" s="349" t="s">
        <v>2</v>
      </c>
      <c r="D326" s="355" t="s">
        <v>327</v>
      </c>
      <c r="E326" s="351">
        <v>0</v>
      </c>
      <c r="F326" s="351">
        <v>0</v>
      </c>
      <c r="G326" s="351"/>
      <c r="H326" s="351">
        <v>0</v>
      </c>
      <c r="I326" s="351">
        <v>0</v>
      </c>
      <c r="J326" s="351">
        <v>0</v>
      </c>
      <c r="K326" s="351">
        <v>0</v>
      </c>
      <c r="L326" s="351">
        <v>0</v>
      </c>
      <c r="M326" s="352">
        <v>0</v>
      </c>
    </row>
    <row r="327" spans="1:13" ht="18.75" customHeight="1">
      <c r="A327" s="335" t="s">
        <v>480</v>
      </c>
      <c r="B327" s="336" t="s">
        <v>185</v>
      </c>
      <c r="C327" s="337" t="s">
        <v>481</v>
      </c>
      <c r="D327" s="353" t="s">
        <v>323</v>
      </c>
      <c r="E327" s="358">
        <v>27586</v>
      </c>
      <c r="F327" s="340">
        <v>0</v>
      </c>
      <c r="G327" s="340"/>
      <c r="H327" s="340">
        <v>328</v>
      </c>
      <c r="I327" s="340">
        <v>27058</v>
      </c>
      <c r="J327" s="340">
        <v>172</v>
      </c>
      <c r="K327" s="340">
        <v>0</v>
      </c>
      <c r="L327" s="340">
        <v>0</v>
      </c>
      <c r="M327" s="341">
        <v>28</v>
      </c>
    </row>
    <row r="328" spans="1:13" ht="18.75" customHeight="1">
      <c r="A328" s="342"/>
      <c r="B328" s="336"/>
      <c r="C328" s="337" t="s">
        <v>2</v>
      </c>
      <c r="D328" s="353" t="s">
        <v>324</v>
      </c>
      <c r="E328" s="358">
        <v>0</v>
      </c>
      <c r="F328" s="358">
        <v>0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0</v>
      </c>
      <c r="M328" s="359">
        <v>0</v>
      </c>
    </row>
    <row r="329" spans="1:13" ht="18.75" customHeight="1">
      <c r="A329" s="342"/>
      <c r="B329" s="336"/>
      <c r="C329" s="337" t="s">
        <v>2</v>
      </c>
      <c r="D329" s="353" t="s">
        <v>325</v>
      </c>
      <c r="E329" s="358">
        <v>14372.14477</v>
      </c>
      <c r="F329" s="358">
        <v>0</v>
      </c>
      <c r="G329" s="358"/>
      <c r="H329" s="358">
        <v>8.23651</v>
      </c>
      <c r="I329" s="358">
        <v>14363.90826</v>
      </c>
      <c r="J329" s="358">
        <v>0</v>
      </c>
      <c r="K329" s="358">
        <v>0</v>
      </c>
      <c r="L329" s="358">
        <v>0</v>
      </c>
      <c r="M329" s="359">
        <v>0</v>
      </c>
    </row>
    <row r="330" spans="1:13" ht="18.75" customHeight="1">
      <c r="A330" s="342"/>
      <c r="B330" s="336"/>
      <c r="C330" s="337" t="s">
        <v>2</v>
      </c>
      <c r="D330" s="353" t="s">
        <v>326</v>
      </c>
      <c r="E330" s="345">
        <v>0.5209941553686653</v>
      </c>
      <c r="F330" s="345">
        <v>0</v>
      </c>
      <c r="G330" s="345"/>
      <c r="H330" s="345">
        <v>0.025111310975609757</v>
      </c>
      <c r="I330" s="345">
        <v>0.530856244363959</v>
      </c>
      <c r="J330" s="345">
        <v>0</v>
      </c>
      <c r="K330" s="345">
        <v>0</v>
      </c>
      <c r="L330" s="345">
        <v>0</v>
      </c>
      <c r="M330" s="346">
        <v>0</v>
      </c>
    </row>
    <row r="331" spans="1:13" ht="18.75" customHeight="1">
      <c r="A331" s="347"/>
      <c r="B331" s="348"/>
      <c r="C331" s="349" t="s">
        <v>2</v>
      </c>
      <c r="D331" s="355" t="s">
        <v>327</v>
      </c>
      <c r="E331" s="351">
        <v>0</v>
      </c>
      <c r="F331" s="351">
        <v>0</v>
      </c>
      <c r="G331" s="351"/>
      <c r="H331" s="351">
        <v>0</v>
      </c>
      <c r="I331" s="351">
        <v>0</v>
      </c>
      <c r="J331" s="351">
        <v>0</v>
      </c>
      <c r="K331" s="351">
        <v>0</v>
      </c>
      <c r="L331" s="351">
        <v>0</v>
      </c>
      <c r="M331" s="352">
        <v>0</v>
      </c>
    </row>
    <row r="332" spans="1:13" ht="18.75" customHeight="1">
      <c r="A332" s="335" t="s">
        <v>482</v>
      </c>
      <c r="B332" s="336" t="s">
        <v>185</v>
      </c>
      <c r="C332" s="337" t="s">
        <v>483</v>
      </c>
      <c r="D332" s="353" t="s">
        <v>323</v>
      </c>
      <c r="E332" s="358">
        <v>218365</v>
      </c>
      <c r="F332" s="340">
        <v>0</v>
      </c>
      <c r="G332" s="340"/>
      <c r="H332" s="340">
        <v>75</v>
      </c>
      <c r="I332" s="340">
        <v>182990</v>
      </c>
      <c r="J332" s="340">
        <v>35300</v>
      </c>
      <c r="K332" s="340">
        <v>0</v>
      </c>
      <c r="L332" s="340">
        <v>0</v>
      </c>
      <c r="M332" s="341">
        <v>0</v>
      </c>
    </row>
    <row r="333" spans="1:13" ht="18.75" customHeight="1">
      <c r="A333" s="342"/>
      <c r="B333" s="336"/>
      <c r="C333" s="337"/>
      <c r="D333" s="353" t="s">
        <v>324</v>
      </c>
      <c r="E333" s="358">
        <v>0</v>
      </c>
      <c r="F333" s="358">
        <v>0</v>
      </c>
      <c r="G333" s="358"/>
      <c r="H333" s="358">
        <v>0</v>
      </c>
      <c r="I333" s="358">
        <v>0</v>
      </c>
      <c r="J333" s="358">
        <v>0</v>
      </c>
      <c r="K333" s="358">
        <v>0</v>
      </c>
      <c r="L333" s="358">
        <v>0</v>
      </c>
      <c r="M333" s="359">
        <v>0</v>
      </c>
    </row>
    <row r="334" spans="1:13" ht="18.75" customHeight="1">
      <c r="A334" s="342"/>
      <c r="B334" s="336"/>
      <c r="C334" s="337"/>
      <c r="D334" s="353" t="s">
        <v>325</v>
      </c>
      <c r="E334" s="358">
        <v>10091.91498</v>
      </c>
      <c r="F334" s="358">
        <v>0</v>
      </c>
      <c r="G334" s="358"/>
      <c r="H334" s="358">
        <v>2</v>
      </c>
      <c r="I334" s="358">
        <v>9989.73148</v>
      </c>
      <c r="J334" s="358">
        <v>100.1835</v>
      </c>
      <c r="K334" s="358">
        <v>0</v>
      </c>
      <c r="L334" s="358">
        <v>0</v>
      </c>
      <c r="M334" s="359">
        <v>0</v>
      </c>
    </row>
    <row r="335" spans="1:13" ht="18.75" customHeight="1">
      <c r="A335" s="342"/>
      <c r="B335" s="336"/>
      <c r="C335" s="337"/>
      <c r="D335" s="353" t="s">
        <v>326</v>
      </c>
      <c r="E335" s="345">
        <v>0.0462158083026126</v>
      </c>
      <c r="F335" s="345">
        <v>0</v>
      </c>
      <c r="G335" s="345"/>
      <c r="H335" s="345">
        <v>0.02666666666666667</v>
      </c>
      <c r="I335" s="345">
        <v>0.05459167976392153</v>
      </c>
      <c r="J335" s="345">
        <v>0.0028380594900849856</v>
      </c>
      <c r="K335" s="345">
        <v>0</v>
      </c>
      <c r="L335" s="345">
        <v>0</v>
      </c>
      <c r="M335" s="346">
        <v>0</v>
      </c>
    </row>
    <row r="336" spans="1:13" ht="18.75" customHeight="1">
      <c r="A336" s="347"/>
      <c r="B336" s="348"/>
      <c r="C336" s="349"/>
      <c r="D336" s="355" t="s">
        <v>327</v>
      </c>
      <c r="E336" s="351">
        <v>0</v>
      </c>
      <c r="F336" s="351">
        <v>0</v>
      </c>
      <c r="G336" s="351"/>
      <c r="H336" s="351">
        <v>0</v>
      </c>
      <c r="I336" s="351">
        <v>0</v>
      </c>
      <c r="J336" s="351">
        <v>0</v>
      </c>
      <c r="K336" s="351">
        <v>0</v>
      </c>
      <c r="L336" s="351">
        <v>0</v>
      </c>
      <c r="M336" s="352">
        <v>0</v>
      </c>
    </row>
    <row r="337" spans="1:13" ht="18.75" customHeight="1">
      <c r="A337" s="335" t="s">
        <v>484</v>
      </c>
      <c r="B337" s="336" t="s">
        <v>185</v>
      </c>
      <c r="C337" s="337" t="s">
        <v>485</v>
      </c>
      <c r="D337" s="353" t="s">
        <v>323</v>
      </c>
      <c r="E337" s="358">
        <v>26869</v>
      </c>
      <c r="F337" s="340">
        <v>0</v>
      </c>
      <c r="G337" s="340"/>
      <c r="H337" s="340">
        <v>35</v>
      </c>
      <c r="I337" s="340">
        <v>24978</v>
      </c>
      <c r="J337" s="340">
        <v>1856</v>
      </c>
      <c r="K337" s="340">
        <v>0</v>
      </c>
      <c r="L337" s="340">
        <v>0</v>
      </c>
      <c r="M337" s="341">
        <v>0</v>
      </c>
    </row>
    <row r="338" spans="1:13" ht="18.75" customHeight="1">
      <c r="A338" s="342"/>
      <c r="B338" s="336"/>
      <c r="C338" s="337" t="s">
        <v>2</v>
      </c>
      <c r="D338" s="353" t="s">
        <v>324</v>
      </c>
      <c r="E338" s="358">
        <v>0</v>
      </c>
      <c r="F338" s="358">
        <v>0</v>
      </c>
      <c r="G338" s="358"/>
      <c r="H338" s="358">
        <v>0</v>
      </c>
      <c r="I338" s="358">
        <v>0</v>
      </c>
      <c r="J338" s="358">
        <v>0</v>
      </c>
      <c r="K338" s="358">
        <v>0</v>
      </c>
      <c r="L338" s="358">
        <v>0</v>
      </c>
      <c r="M338" s="359">
        <v>0</v>
      </c>
    </row>
    <row r="339" spans="1:13" ht="18.75" customHeight="1">
      <c r="A339" s="342"/>
      <c r="B339" s="336"/>
      <c r="C339" s="337" t="s">
        <v>2</v>
      </c>
      <c r="D339" s="353" t="s">
        <v>325</v>
      </c>
      <c r="E339" s="358">
        <v>1478.4777299999998</v>
      </c>
      <c r="F339" s="358">
        <v>0</v>
      </c>
      <c r="G339" s="358"/>
      <c r="H339" s="358">
        <v>0.1</v>
      </c>
      <c r="I339" s="358">
        <v>1478.37773</v>
      </c>
      <c r="J339" s="358">
        <v>0</v>
      </c>
      <c r="K339" s="358">
        <v>0</v>
      </c>
      <c r="L339" s="358">
        <v>0</v>
      </c>
      <c r="M339" s="359">
        <v>0</v>
      </c>
    </row>
    <row r="340" spans="1:13" ht="18.75" customHeight="1">
      <c r="A340" s="342"/>
      <c r="B340" s="336"/>
      <c r="C340" s="337" t="s">
        <v>2</v>
      </c>
      <c r="D340" s="353" t="s">
        <v>326</v>
      </c>
      <c r="E340" s="345">
        <v>0.05502540957981316</v>
      </c>
      <c r="F340" s="345">
        <v>0</v>
      </c>
      <c r="G340" s="345"/>
      <c r="H340" s="345">
        <v>0.002857142857142857</v>
      </c>
      <c r="I340" s="345">
        <v>0.05918719393065898</v>
      </c>
      <c r="J340" s="345">
        <v>0</v>
      </c>
      <c r="K340" s="345">
        <v>0</v>
      </c>
      <c r="L340" s="345">
        <v>0</v>
      </c>
      <c r="M340" s="346">
        <v>0</v>
      </c>
    </row>
    <row r="341" spans="1:13" ht="18.75" customHeight="1">
      <c r="A341" s="347"/>
      <c r="B341" s="348"/>
      <c r="C341" s="349" t="s">
        <v>2</v>
      </c>
      <c r="D341" s="350" t="s">
        <v>327</v>
      </c>
      <c r="E341" s="515">
        <v>0</v>
      </c>
      <c r="F341" s="351">
        <v>0</v>
      </c>
      <c r="G341" s="351"/>
      <c r="H341" s="351">
        <v>0</v>
      </c>
      <c r="I341" s="351">
        <v>0</v>
      </c>
      <c r="J341" s="351">
        <v>0</v>
      </c>
      <c r="K341" s="351">
        <v>0</v>
      </c>
      <c r="L341" s="351">
        <v>0</v>
      </c>
      <c r="M341" s="352">
        <v>0</v>
      </c>
    </row>
    <row r="342" spans="1:13" ht="18.75" customHeight="1">
      <c r="A342" s="335" t="s">
        <v>486</v>
      </c>
      <c r="B342" s="336" t="s">
        <v>185</v>
      </c>
      <c r="C342" s="337" t="s">
        <v>487</v>
      </c>
      <c r="D342" s="338" t="s">
        <v>323</v>
      </c>
      <c r="E342" s="516">
        <v>16698614</v>
      </c>
      <c r="F342" s="340">
        <v>16114963</v>
      </c>
      <c r="G342" s="340"/>
      <c r="H342" s="340">
        <v>565611</v>
      </c>
      <c r="I342" s="340">
        <v>18040</v>
      </c>
      <c r="J342" s="340">
        <v>0</v>
      </c>
      <c r="K342" s="340">
        <v>0</v>
      </c>
      <c r="L342" s="340">
        <v>0</v>
      </c>
      <c r="M342" s="341">
        <v>0</v>
      </c>
    </row>
    <row r="343" spans="1:13" ht="18.75" customHeight="1">
      <c r="A343" s="342"/>
      <c r="B343" s="336"/>
      <c r="C343" s="337" t="s">
        <v>488</v>
      </c>
      <c r="D343" s="353" t="s">
        <v>324</v>
      </c>
      <c r="E343" s="358">
        <v>0</v>
      </c>
      <c r="F343" s="358">
        <v>0</v>
      </c>
      <c r="G343" s="358"/>
      <c r="H343" s="358">
        <v>0</v>
      </c>
      <c r="I343" s="358">
        <v>0</v>
      </c>
      <c r="J343" s="358">
        <v>0</v>
      </c>
      <c r="K343" s="358">
        <v>0</v>
      </c>
      <c r="L343" s="358">
        <v>0</v>
      </c>
      <c r="M343" s="359">
        <v>0</v>
      </c>
    </row>
    <row r="344" spans="1:13" ht="18.75" customHeight="1">
      <c r="A344" s="342"/>
      <c r="B344" s="336"/>
      <c r="C344" s="337" t="s">
        <v>2</v>
      </c>
      <c r="D344" s="353" t="s">
        <v>325</v>
      </c>
      <c r="E344" s="358">
        <v>1337000</v>
      </c>
      <c r="F344" s="358">
        <v>1289281.07229</v>
      </c>
      <c r="G344" s="358"/>
      <c r="H344" s="358">
        <v>46210.72371</v>
      </c>
      <c r="I344" s="358">
        <v>1508.204</v>
      </c>
      <c r="J344" s="358">
        <v>0</v>
      </c>
      <c r="K344" s="358">
        <v>0</v>
      </c>
      <c r="L344" s="358">
        <v>0</v>
      </c>
      <c r="M344" s="359">
        <v>0</v>
      </c>
    </row>
    <row r="345" spans="1:13" ht="18.75" customHeight="1">
      <c r="A345" s="342"/>
      <c r="B345" s="336"/>
      <c r="C345" s="337" t="s">
        <v>2</v>
      </c>
      <c r="D345" s="353" t="s">
        <v>326</v>
      </c>
      <c r="E345" s="345">
        <v>0.08006652528167907</v>
      </c>
      <c r="F345" s="345">
        <v>0.08000521455060121</v>
      </c>
      <c r="G345" s="345"/>
      <c r="H345" s="345">
        <v>0.08170053925754626</v>
      </c>
      <c r="I345" s="345">
        <v>0.08360332594235033</v>
      </c>
      <c r="J345" s="345">
        <v>0</v>
      </c>
      <c r="K345" s="345">
        <v>0</v>
      </c>
      <c r="L345" s="345">
        <v>0</v>
      </c>
      <c r="M345" s="346">
        <v>0</v>
      </c>
    </row>
    <row r="346" spans="1:13" ht="18.75" customHeight="1">
      <c r="A346" s="347"/>
      <c r="B346" s="348"/>
      <c r="C346" s="349" t="s">
        <v>2</v>
      </c>
      <c r="D346" s="355" t="s">
        <v>327</v>
      </c>
      <c r="E346" s="351">
        <v>0</v>
      </c>
      <c r="F346" s="351">
        <v>0</v>
      </c>
      <c r="G346" s="351"/>
      <c r="H346" s="351">
        <v>0</v>
      </c>
      <c r="I346" s="351">
        <v>0</v>
      </c>
      <c r="J346" s="351">
        <v>0</v>
      </c>
      <c r="K346" s="351">
        <v>0</v>
      </c>
      <c r="L346" s="351">
        <v>0</v>
      </c>
      <c r="M346" s="352">
        <v>0</v>
      </c>
    </row>
    <row r="347" spans="1:13" ht="18.75" customHeight="1">
      <c r="A347" s="335" t="s">
        <v>489</v>
      </c>
      <c r="B347" s="336" t="s">
        <v>185</v>
      </c>
      <c r="C347" s="337" t="s">
        <v>490</v>
      </c>
      <c r="D347" s="338" t="s">
        <v>323</v>
      </c>
      <c r="E347" s="358">
        <v>40562545</v>
      </c>
      <c r="F347" s="340">
        <v>30448798</v>
      </c>
      <c r="G347" s="340"/>
      <c r="H347" s="340">
        <v>5525385</v>
      </c>
      <c r="I347" s="340">
        <v>4588362</v>
      </c>
      <c r="J347" s="340">
        <v>0</v>
      </c>
      <c r="K347" s="340">
        <v>0</v>
      </c>
      <c r="L347" s="340">
        <v>0</v>
      </c>
      <c r="M347" s="341">
        <v>0</v>
      </c>
    </row>
    <row r="348" spans="1:13" ht="18.75" customHeight="1">
      <c r="A348" s="342"/>
      <c r="B348" s="336"/>
      <c r="C348" s="337" t="s">
        <v>2</v>
      </c>
      <c r="D348" s="343" t="s">
        <v>324</v>
      </c>
      <c r="E348" s="358">
        <v>0</v>
      </c>
      <c r="F348" s="358">
        <v>0</v>
      </c>
      <c r="G348" s="358"/>
      <c r="H348" s="358">
        <v>0</v>
      </c>
      <c r="I348" s="358">
        <v>0</v>
      </c>
      <c r="J348" s="358">
        <v>0</v>
      </c>
      <c r="K348" s="358">
        <v>0</v>
      </c>
      <c r="L348" s="358">
        <v>0</v>
      </c>
      <c r="M348" s="359">
        <v>0</v>
      </c>
    </row>
    <row r="349" spans="1:13" ht="18.75" customHeight="1">
      <c r="A349" s="342"/>
      <c r="B349" s="336"/>
      <c r="C349" s="337" t="s">
        <v>2</v>
      </c>
      <c r="D349" s="343" t="s">
        <v>325</v>
      </c>
      <c r="E349" s="358">
        <v>7216220.562719999</v>
      </c>
      <c r="F349" s="358">
        <v>6507543.6302</v>
      </c>
      <c r="G349" s="358"/>
      <c r="H349" s="358">
        <v>513612.2913</v>
      </c>
      <c r="I349" s="358">
        <v>195064.64122</v>
      </c>
      <c r="J349" s="358">
        <v>0</v>
      </c>
      <c r="K349" s="358">
        <v>0</v>
      </c>
      <c r="L349" s="358">
        <v>0</v>
      </c>
      <c r="M349" s="359">
        <v>0</v>
      </c>
    </row>
    <row r="350" spans="1:13" ht="18.75" customHeight="1">
      <c r="A350" s="342"/>
      <c r="B350" s="336"/>
      <c r="C350" s="337" t="s">
        <v>2</v>
      </c>
      <c r="D350" s="343" t="s">
        <v>326</v>
      </c>
      <c r="E350" s="345">
        <v>0.17790354532044275</v>
      </c>
      <c r="F350" s="345">
        <v>0.21372087102420265</v>
      </c>
      <c r="G350" s="345"/>
      <c r="H350" s="345">
        <v>0.09295502327892083</v>
      </c>
      <c r="I350" s="345">
        <v>0.04251291446054169</v>
      </c>
      <c r="J350" s="345">
        <v>0</v>
      </c>
      <c r="K350" s="345">
        <v>0</v>
      </c>
      <c r="L350" s="345">
        <v>0</v>
      </c>
      <c r="M350" s="346">
        <v>0</v>
      </c>
    </row>
    <row r="351" spans="1:13" ht="18.75" customHeight="1">
      <c r="A351" s="347"/>
      <c r="B351" s="348"/>
      <c r="C351" s="349" t="s">
        <v>2</v>
      </c>
      <c r="D351" s="350" t="s">
        <v>327</v>
      </c>
      <c r="E351" s="351">
        <v>0</v>
      </c>
      <c r="F351" s="351">
        <v>0</v>
      </c>
      <c r="G351" s="351"/>
      <c r="H351" s="351">
        <v>0</v>
      </c>
      <c r="I351" s="351">
        <v>0</v>
      </c>
      <c r="J351" s="351">
        <v>0</v>
      </c>
      <c r="K351" s="351">
        <v>0</v>
      </c>
      <c r="L351" s="351">
        <v>0</v>
      </c>
      <c r="M351" s="352">
        <v>0</v>
      </c>
    </row>
    <row r="352" spans="1:13" ht="18.75" customHeight="1">
      <c r="A352" s="335" t="s">
        <v>491</v>
      </c>
      <c r="B352" s="336" t="s">
        <v>185</v>
      </c>
      <c r="C352" s="337" t="s">
        <v>492</v>
      </c>
      <c r="D352" s="338" t="s">
        <v>323</v>
      </c>
      <c r="E352" s="358">
        <v>31757</v>
      </c>
      <c r="F352" s="340">
        <v>0</v>
      </c>
      <c r="G352" s="340"/>
      <c r="H352" s="340">
        <v>25</v>
      </c>
      <c r="I352" s="340">
        <v>31634</v>
      </c>
      <c r="J352" s="340">
        <v>98</v>
      </c>
      <c r="K352" s="340">
        <v>0</v>
      </c>
      <c r="L352" s="340">
        <v>0</v>
      </c>
      <c r="M352" s="341">
        <v>0</v>
      </c>
    </row>
    <row r="353" spans="1:13" ht="18.75" customHeight="1">
      <c r="A353" s="342"/>
      <c r="B353" s="336"/>
      <c r="C353" s="337" t="s">
        <v>315</v>
      </c>
      <c r="D353" s="343" t="s">
        <v>324</v>
      </c>
      <c r="E353" s="358">
        <v>0</v>
      </c>
      <c r="F353" s="358">
        <v>0</v>
      </c>
      <c r="G353" s="358"/>
      <c r="H353" s="358">
        <v>0</v>
      </c>
      <c r="I353" s="358">
        <v>0</v>
      </c>
      <c r="J353" s="358">
        <v>0</v>
      </c>
      <c r="K353" s="358">
        <v>0</v>
      </c>
      <c r="L353" s="358">
        <v>0</v>
      </c>
      <c r="M353" s="359">
        <v>0</v>
      </c>
    </row>
    <row r="354" spans="1:13" ht="18.75" customHeight="1">
      <c r="A354" s="342"/>
      <c r="B354" s="336"/>
      <c r="C354" s="337" t="s">
        <v>2</v>
      </c>
      <c r="D354" s="343" t="s">
        <v>325</v>
      </c>
      <c r="E354" s="358">
        <v>1227.94194</v>
      </c>
      <c r="F354" s="358">
        <v>0</v>
      </c>
      <c r="G354" s="358"/>
      <c r="H354" s="358">
        <v>1.462</v>
      </c>
      <c r="I354" s="358">
        <v>1226.47994</v>
      </c>
      <c r="J354" s="358">
        <v>0</v>
      </c>
      <c r="K354" s="358">
        <v>0</v>
      </c>
      <c r="L354" s="358">
        <v>0</v>
      </c>
      <c r="M354" s="359">
        <v>0</v>
      </c>
    </row>
    <row r="355" spans="1:13" ht="18.75" customHeight="1">
      <c r="A355" s="342"/>
      <c r="B355" s="336"/>
      <c r="C355" s="337" t="s">
        <v>2</v>
      </c>
      <c r="D355" s="343" t="s">
        <v>326</v>
      </c>
      <c r="E355" s="345">
        <v>0.038666811726548476</v>
      </c>
      <c r="F355" s="345">
        <v>0</v>
      </c>
      <c r="G355" s="345"/>
      <c r="H355" s="345">
        <v>0.05848</v>
      </c>
      <c r="I355" s="345">
        <v>0.038770940759941835</v>
      </c>
      <c r="J355" s="345">
        <v>0</v>
      </c>
      <c r="K355" s="345">
        <v>0</v>
      </c>
      <c r="L355" s="345">
        <v>0</v>
      </c>
      <c r="M355" s="346">
        <v>0</v>
      </c>
    </row>
    <row r="356" spans="1:13" ht="18.75" customHeight="1">
      <c r="A356" s="347"/>
      <c r="B356" s="348"/>
      <c r="C356" s="349" t="s">
        <v>2</v>
      </c>
      <c r="D356" s="350" t="s">
        <v>327</v>
      </c>
      <c r="E356" s="351">
        <v>0</v>
      </c>
      <c r="F356" s="351">
        <v>0</v>
      </c>
      <c r="G356" s="351"/>
      <c r="H356" s="351">
        <v>0</v>
      </c>
      <c r="I356" s="351">
        <v>0</v>
      </c>
      <c r="J356" s="351">
        <v>0</v>
      </c>
      <c r="K356" s="351">
        <v>0</v>
      </c>
      <c r="L356" s="351">
        <v>0</v>
      </c>
      <c r="M356" s="352">
        <v>0</v>
      </c>
    </row>
    <row r="357" spans="1:13" ht="18.75" customHeight="1">
      <c r="A357" s="335" t="s">
        <v>493</v>
      </c>
      <c r="B357" s="336" t="s">
        <v>185</v>
      </c>
      <c r="C357" s="337" t="s">
        <v>494</v>
      </c>
      <c r="D357" s="353" t="s">
        <v>323</v>
      </c>
      <c r="E357" s="358">
        <v>25603</v>
      </c>
      <c r="F357" s="340">
        <v>0</v>
      </c>
      <c r="G357" s="340"/>
      <c r="H357" s="340">
        <v>10</v>
      </c>
      <c r="I357" s="340">
        <v>24005</v>
      </c>
      <c r="J357" s="340">
        <v>1438</v>
      </c>
      <c r="K357" s="340">
        <v>0</v>
      </c>
      <c r="L357" s="340">
        <v>0</v>
      </c>
      <c r="M357" s="341">
        <v>150</v>
      </c>
    </row>
    <row r="358" spans="1:13" ht="18.75" customHeight="1">
      <c r="A358" s="342"/>
      <c r="B358" s="336"/>
      <c r="C358" s="337" t="s">
        <v>2</v>
      </c>
      <c r="D358" s="353" t="s">
        <v>324</v>
      </c>
      <c r="E358" s="358">
        <v>0</v>
      </c>
      <c r="F358" s="358">
        <v>0</v>
      </c>
      <c r="G358" s="358"/>
      <c r="H358" s="358">
        <v>0</v>
      </c>
      <c r="I358" s="358">
        <v>0</v>
      </c>
      <c r="J358" s="358">
        <v>0</v>
      </c>
      <c r="K358" s="358">
        <v>0</v>
      </c>
      <c r="L358" s="358">
        <v>0</v>
      </c>
      <c r="M358" s="359">
        <v>0</v>
      </c>
    </row>
    <row r="359" spans="1:13" ht="18.75" customHeight="1">
      <c r="A359" s="342"/>
      <c r="B359" s="336"/>
      <c r="C359" s="337" t="s">
        <v>2</v>
      </c>
      <c r="D359" s="353" t="s">
        <v>325</v>
      </c>
      <c r="E359" s="358">
        <v>1478.14322</v>
      </c>
      <c r="F359" s="358">
        <v>0</v>
      </c>
      <c r="G359" s="358"/>
      <c r="H359" s="358">
        <v>0.499</v>
      </c>
      <c r="I359" s="358">
        <v>1452.16922</v>
      </c>
      <c r="J359" s="358">
        <v>25.11249</v>
      </c>
      <c r="K359" s="358">
        <v>0</v>
      </c>
      <c r="L359" s="358">
        <v>0</v>
      </c>
      <c r="M359" s="359">
        <v>0.36251</v>
      </c>
    </row>
    <row r="360" spans="1:13" ht="18.75" customHeight="1">
      <c r="A360" s="342"/>
      <c r="B360" s="336"/>
      <c r="C360" s="337" t="s">
        <v>2</v>
      </c>
      <c r="D360" s="353" t="s">
        <v>326</v>
      </c>
      <c r="E360" s="345">
        <v>0.057733203921415455</v>
      </c>
      <c r="F360" s="345">
        <v>0</v>
      </c>
      <c r="G360" s="345"/>
      <c r="H360" s="345">
        <v>0.0499</v>
      </c>
      <c r="I360" s="345">
        <v>0.06049444782337013</v>
      </c>
      <c r="J360" s="345">
        <v>0.017463484005563284</v>
      </c>
      <c r="K360" s="345">
        <v>0</v>
      </c>
      <c r="L360" s="345">
        <v>0</v>
      </c>
      <c r="M360" s="346">
        <v>0.0024167333333333335</v>
      </c>
    </row>
    <row r="361" spans="1:13" ht="18.75" customHeight="1">
      <c r="A361" s="347"/>
      <c r="B361" s="348"/>
      <c r="C361" s="349" t="s">
        <v>2</v>
      </c>
      <c r="D361" s="353" t="s">
        <v>327</v>
      </c>
      <c r="E361" s="351">
        <v>0</v>
      </c>
      <c r="F361" s="351">
        <v>0</v>
      </c>
      <c r="G361" s="351"/>
      <c r="H361" s="351">
        <v>0</v>
      </c>
      <c r="I361" s="351">
        <v>0</v>
      </c>
      <c r="J361" s="351">
        <v>0</v>
      </c>
      <c r="K361" s="351">
        <v>0</v>
      </c>
      <c r="L361" s="351">
        <v>0</v>
      </c>
      <c r="M361" s="352">
        <v>0</v>
      </c>
    </row>
    <row r="362" spans="1:13" ht="18.75" customHeight="1">
      <c r="A362" s="361" t="s">
        <v>495</v>
      </c>
      <c r="B362" s="362" t="s">
        <v>185</v>
      </c>
      <c r="C362" s="336" t="s">
        <v>496</v>
      </c>
      <c r="D362" s="354" t="s">
        <v>323</v>
      </c>
      <c r="E362" s="358">
        <v>102706</v>
      </c>
      <c r="F362" s="340">
        <v>0</v>
      </c>
      <c r="G362" s="340"/>
      <c r="H362" s="340">
        <v>230</v>
      </c>
      <c r="I362" s="340">
        <v>89036</v>
      </c>
      <c r="J362" s="340">
        <v>8100</v>
      </c>
      <c r="K362" s="340">
        <v>0</v>
      </c>
      <c r="L362" s="340">
        <v>0</v>
      </c>
      <c r="M362" s="341">
        <v>5340</v>
      </c>
    </row>
    <row r="363" spans="1:13" ht="18.75" customHeight="1">
      <c r="A363" s="342"/>
      <c r="B363" s="336"/>
      <c r="C363" s="337" t="s">
        <v>497</v>
      </c>
      <c r="D363" s="353" t="s">
        <v>324</v>
      </c>
      <c r="E363" s="358">
        <v>0</v>
      </c>
      <c r="F363" s="358">
        <v>0</v>
      </c>
      <c r="G363" s="358"/>
      <c r="H363" s="358">
        <v>0</v>
      </c>
      <c r="I363" s="358">
        <v>0</v>
      </c>
      <c r="J363" s="358">
        <v>0</v>
      </c>
      <c r="K363" s="358">
        <v>0</v>
      </c>
      <c r="L363" s="358">
        <v>0</v>
      </c>
      <c r="M363" s="359">
        <v>0</v>
      </c>
    </row>
    <row r="364" spans="1:13" ht="18.75" customHeight="1">
      <c r="A364" s="342"/>
      <c r="B364" s="336"/>
      <c r="C364" s="337" t="s">
        <v>2</v>
      </c>
      <c r="D364" s="353" t="s">
        <v>325</v>
      </c>
      <c r="E364" s="358">
        <v>3814.05457</v>
      </c>
      <c r="F364" s="358">
        <v>0</v>
      </c>
      <c r="G364" s="358"/>
      <c r="H364" s="358">
        <v>1.938</v>
      </c>
      <c r="I364" s="358">
        <v>3698.45088</v>
      </c>
      <c r="J364" s="358">
        <v>41</v>
      </c>
      <c r="K364" s="358">
        <v>0</v>
      </c>
      <c r="L364" s="358">
        <v>0</v>
      </c>
      <c r="M364" s="359">
        <v>72.66569</v>
      </c>
    </row>
    <row r="365" spans="1:13" ht="18.75" customHeight="1">
      <c r="A365" s="342"/>
      <c r="B365" s="336"/>
      <c r="C365" s="337" t="s">
        <v>2</v>
      </c>
      <c r="D365" s="353" t="s">
        <v>326</v>
      </c>
      <c r="E365" s="345">
        <v>0.03713565487897494</v>
      </c>
      <c r="F365" s="345">
        <v>0</v>
      </c>
      <c r="G365" s="345"/>
      <c r="H365" s="345">
        <v>0.00842608695652174</v>
      </c>
      <c r="I365" s="345">
        <v>0.04153882564355991</v>
      </c>
      <c r="J365" s="345">
        <v>0.005061728395061729</v>
      </c>
      <c r="K365" s="345">
        <v>0</v>
      </c>
      <c r="L365" s="345">
        <v>0</v>
      </c>
      <c r="M365" s="346">
        <v>0.013607807116104868</v>
      </c>
    </row>
    <row r="366" spans="1:13" ht="18.75" customHeight="1">
      <c r="A366" s="347"/>
      <c r="B366" s="348"/>
      <c r="C366" s="349" t="s">
        <v>2</v>
      </c>
      <c r="D366" s="355" t="s">
        <v>327</v>
      </c>
      <c r="E366" s="351">
        <v>0</v>
      </c>
      <c r="F366" s="351">
        <v>0</v>
      </c>
      <c r="G366" s="351"/>
      <c r="H366" s="351">
        <v>0</v>
      </c>
      <c r="I366" s="351">
        <v>0</v>
      </c>
      <c r="J366" s="351">
        <v>0</v>
      </c>
      <c r="K366" s="351">
        <v>0</v>
      </c>
      <c r="L366" s="351">
        <v>0</v>
      </c>
      <c r="M366" s="352">
        <v>0</v>
      </c>
    </row>
    <row r="367" spans="1:13" ht="18.75" customHeight="1">
      <c r="A367" s="335" t="s">
        <v>498</v>
      </c>
      <c r="B367" s="336" t="s">
        <v>185</v>
      </c>
      <c r="C367" s="337" t="s">
        <v>499</v>
      </c>
      <c r="D367" s="353" t="s">
        <v>323</v>
      </c>
      <c r="E367" s="358">
        <v>11800000</v>
      </c>
      <c r="F367" s="340">
        <v>0</v>
      </c>
      <c r="G367" s="340"/>
      <c r="H367" s="340">
        <v>0</v>
      </c>
      <c r="I367" s="340">
        <v>0</v>
      </c>
      <c r="J367" s="340">
        <v>0</v>
      </c>
      <c r="K367" s="340">
        <v>11800000</v>
      </c>
      <c r="L367" s="340">
        <v>0</v>
      </c>
      <c r="M367" s="341">
        <v>0</v>
      </c>
    </row>
    <row r="368" spans="1:13" ht="18.75" customHeight="1">
      <c r="A368" s="342"/>
      <c r="B368" s="336"/>
      <c r="C368" s="337"/>
      <c r="D368" s="353" t="s">
        <v>324</v>
      </c>
      <c r="E368" s="358">
        <v>0</v>
      </c>
      <c r="F368" s="358">
        <v>0</v>
      </c>
      <c r="G368" s="358"/>
      <c r="H368" s="358">
        <v>0</v>
      </c>
      <c r="I368" s="358">
        <v>0</v>
      </c>
      <c r="J368" s="358">
        <v>0</v>
      </c>
      <c r="K368" s="358">
        <v>0</v>
      </c>
      <c r="L368" s="358">
        <v>0</v>
      </c>
      <c r="M368" s="359">
        <v>0</v>
      </c>
    </row>
    <row r="369" spans="1:13" ht="18.75" customHeight="1">
      <c r="A369" s="342"/>
      <c r="B369" s="336"/>
      <c r="C369" s="337"/>
      <c r="D369" s="353" t="s">
        <v>325</v>
      </c>
      <c r="E369" s="358">
        <v>2263467.09258</v>
      </c>
      <c r="F369" s="358">
        <v>0</v>
      </c>
      <c r="G369" s="358"/>
      <c r="H369" s="358">
        <v>0</v>
      </c>
      <c r="I369" s="358">
        <v>0</v>
      </c>
      <c r="J369" s="358">
        <v>0</v>
      </c>
      <c r="K369" s="358">
        <v>2263467.09258</v>
      </c>
      <c r="L369" s="358">
        <v>0</v>
      </c>
      <c r="M369" s="359">
        <v>0</v>
      </c>
    </row>
    <row r="370" spans="1:13" ht="18.75" customHeight="1">
      <c r="A370" s="342"/>
      <c r="B370" s="336"/>
      <c r="C370" s="337"/>
      <c r="D370" s="353" t="s">
        <v>326</v>
      </c>
      <c r="E370" s="345">
        <v>0.1918192451338983</v>
      </c>
      <c r="F370" s="345">
        <v>0</v>
      </c>
      <c r="G370" s="345"/>
      <c r="H370" s="345">
        <v>0</v>
      </c>
      <c r="I370" s="345">
        <v>0</v>
      </c>
      <c r="J370" s="345">
        <v>0</v>
      </c>
      <c r="K370" s="345">
        <v>0.1918192451338983</v>
      </c>
      <c r="L370" s="345">
        <v>0</v>
      </c>
      <c r="M370" s="346">
        <v>0</v>
      </c>
    </row>
    <row r="371" spans="1:13" ht="18.75" customHeight="1">
      <c r="A371" s="347"/>
      <c r="B371" s="348"/>
      <c r="C371" s="349"/>
      <c r="D371" s="350" t="s">
        <v>327</v>
      </c>
      <c r="E371" s="515">
        <v>0</v>
      </c>
      <c r="F371" s="351">
        <v>0</v>
      </c>
      <c r="G371" s="351"/>
      <c r="H371" s="351">
        <v>0</v>
      </c>
      <c r="I371" s="351">
        <v>0</v>
      </c>
      <c r="J371" s="351">
        <v>0</v>
      </c>
      <c r="K371" s="351">
        <v>0</v>
      </c>
      <c r="L371" s="351">
        <v>0</v>
      </c>
      <c r="M371" s="352">
        <v>0</v>
      </c>
    </row>
    <row r="372" spans="1:13" ht="18.75" customHeight="1">
      <c r="A372" s="335" t="s">
        <v>500</v>
      </c>
      <c r="B372" s="336" t="s">
        <v>185</v>
      </c>
      <c r="C372" s="337" t="s">
        <v>501</v>
      </c>
      <c r="D372" s="338" t="s">
        <v>323</v>
      </c>
      <c r="E372" s="516">
        <v>24370000</v>
      </c>
      <c r="F372" s="340">
        <v>0</v>
      </c>
      <c r="G372" s="340"/>
      <c r="H372" s="340">
        <v>0</v>
      </c>
      <c r="I372" s="340">
        <v>100</v>
      </c>
      <c r="J372" s="340">
        <v>0</v>
      </c>
      <c r="K372" s="340">
        <v>24369900</v>
      </c>
      <c r="L372" s="340">
        <v>0</v>
      </c>
      <c r="M372" s="341">
        <v>0</v>
      </c>
    </row>
    <row r="373" spans="1:13" ht="18.75" customHeight="1">
      <c r="A373" s="342"/>
      <c r="B373" s="336"/>
      <c r="C373" s="337" t="s">
        <v>2</v>
      </c>
      <c r="D373" s="353" t="s">
        <v>324</v>
      </c>
      <c r="E373" s="358">
        <v>0</v>
      </c>
      <c r="F373" s="358">
        <v>0</v>
      </c>
      <c r="G373" s="358"/>
      <c r="H373" s="358">
        <v>0</v>
      </c>
      <c r="I373" s="358">
        <v>0</v>
      </c>
      <c r="J373" s="358">
        <v>0</v>
      </c>
      <c r="K373" s="358">
        <v>0</v>
      </c>
      <c r="L373" s="358">
        <v>0</v>
      </c>
      <c r="M373" s="359">
        <v>0</v>
      </c>
    </row>
    <row r="374" spans="1:13" ht="18.75" customHeight="1">
      <c r="A374" s="342"/>
      <c r="B374" s="336"/>
      <c r="C374" s="337" t="s">
        <v>2</v>
      </c>
      <c r="D374" s="353" t="s">
        <v>325</v>
      </c>
      <c r="E374" s="358">
        <v>2866634.44762</v>
      </c>
      <c r="F374" s="358">
        <v>0</v>
      </c>
      <c r="G374" s="358"/>
      <c r="H374" s="358">
        <v>0</v>
      </c>
      <c r="I374" s="358">
        <v>0</v>
      </c>
      <c r="J374" s="358">
        <v>0</v>
      </c>
      <c r="K374" s="358">
        <v>2866634.44762</v>
      </c>
      <c r="L374" s="358">
        <v>0</v>
      </c>
      <c r="M374" s="359">
        <v>0</v>
      </c>
    </row>
    <row r="375" spans="1:13" ht="18.75" customHeight="1">
      <c r="A375" s="342"/>
      <c r="B375" s="336"/>
      <c r="C375" s="337" t="s">
        <v>2</v>
      </c>
      <c r="D375" s="353" t="s">
        <v>326</v>
      </c>
      <c r="E375" s="345">
        <v>0.11762964495773492</v>
      </c>
      <c r="F375" s="345">
        <v>0</v>
      </c>
      <c r="G375" s="345"/>
      <c r="H375" s="345">
        <v>0</v>
      </c>
      <c r="I375" s="345">
        <v>0</v>
      </c>
      <c r="J375" s="345">
        <v>0</v>
      </c>
      <c r="K375" s="345">
        <v>0.1176301276418861</v>
      </c>
      <c r="L375" s="345">
        <v>0</v>
      </c>
      <c r="M375" s="346">
        <v>0</v>
      </c>
    </row>
    <row r="376" spans="1:13" ht="18.75" customHeight="1">
      <c r="A376" s="347"/>
      <c r="B376" s="348"/>
      <c r="C376" s="349" t="s">
        <v>2</v>
      </c>
      <c r="D376" s="355" t="s">
        <v>327</v>
      </c>
      <c r="E376" s="351">
        <v>0</v>
      </c>
      <c r="F376" s="351">
        <v>0</v>
      </c>
      <c r="G376" s="351"/>
      <c r="H376" s="351">
        <v>0</v>
      </c>
      <c r="I376" s="351">
        <v>0</v>
      </c>
      <c r="J376" s="351">
        <v>0</v>
      </c>
      <c r="K376" s="351">
        <v>0</v>
      </c>
      <c r="L376" s="351">
        <v>0</v>
      </c>
      <c r="M376" s="352">
        <v>0</v>
      </c>
    </row>
    <row r="377" spans="1:13" ht="18.75" customHeight="1">
      <c r="A377" s="335" t="s">
        <v>502</v>
      </c>
      <c r="B377" s="336" t="s">
        <v>185</v>
      </c>
      <c r="C377" s="337" t="s">
        <v>503</v>
      </c>
      <c r="D377" s="353" t="s">
        <v>323</v>
      </c>
      <c r="E377" s="358">
        <v>113064</v>
      </c>
      <c r="F377" s="340">
        <v>0</v>
      </c>
      <c r="G377" s="340"/>
      <c r="H377" s="340">
        <v>73</v>
      </c>
      <c r="I377" s="340">
        <v>110821</v>
      </c>
      <c r="J377" s="340">
        <v>2170</v>
      </c>
      <c r="K377" s="340">
        <v>0</v>
      </c>
      <c r="L377" s="340">
        <v>0</v>
      </c>
      <c r="M377" s="341">
        <v>0</v>
      </c>
    </row>
    <row r="378" spans="1:13" ht="18.75" customHeight="1">
      <c r="A378" s="342"/>
      <c r="B378" s="336"/>
      <c r="C378" s="337" t="s">
        <v>2</v>
      </c>
      <c r="D378" s="353" t="s">
        <v>324</v>
      </c>
      <c r="E378" s="358">
        <v>0</v>
      </c>
      <c r="F378" s="358">
        <v>0</v>
      </c>
      <c r="G378" s="358"/>
      <c r="H378" s="358">
        <v>0</v>
      </c>
      <c r="I378" s="358">
        <v>0</v>
      </c>
      <c r="J378" s="358">
        <v>0</v>
      </c>
      <c r="K378" s="358">
        <v>0</v>
      </c>
      <c r="L378" s="358">
        <v>0</v>
      </c>
      <c r="M378" s="359">
        <v>0</v>
      </c>
    </row>
    <row r="379" spans="1:13" ht="18.75" customHeight="1">
      <c r="A379" s="342"/>
      <c r="B379" s="336"/>
      <c r="C379" s="337" t="s">
        <v>2</v>
      </c>
      <c r="D379" s="353" t="s">
        <v>325</v>
      </c>
      <c r="E379" s="358">
        <v>8120.685920000001</v>
      </c>
      <c r="F379" s="358">
        <v>0</v>
      </c>
      <c r="G379" s="358"/>
      <c r="H379" s="358">
        <v>2.57602</v>
      </c>
      <c r="I379" s="358">
        <v>8111.6709</v>
      </c>
      <c r="J379" s="358">
        <v>6.439</v>
      </c>
      <c r="K379" s="358">
        <v>0</v>
      </c>
      <c r="L379" s="358">
        <v>0</v>
      </c>
      <c r="M379" s="359">
        <v>0</v>
      </c>
    </row>
    <row r="380" spans="1:13" ht="18.75" customHeight="1">
      <c r="A380" s="342"/>
      <c r="B380" s="336"/>
      <c r="C380" s="337" t="s">
        <v>2</v>
      </c>
      <c r="D380" s="353" t="s">
        <v>326</v>
      </c>
      <c r="E380" s="345">
        <v>0.07182379820278781</v>
      </c>
      <c r="F380" s="345">
        <v>0</v>
      </c>
      <c r="G380" s="345"/>
      <c r="H380" s="345">
        <v>0.035287945205479454</v>
      </c>
      <c r="I380" s="345">
        <v>0.07319615325615181</v>
      </c>
      <c r="J380" s="345">
        <v>0.0029672811059907834</v>
      </c>
      <c r="K380" s="345">
        <v>0</v>
      </c>
      <c r="L380" s="345">
        <v>0</v>
      </c>
      <c r="M380" s="346">
        <v>0</v>
      </c>
    </row>
    <row r="381" spans="1:13" ht="18.75" customHeight="1">
      <c r="A381" s="347"/>
      <c r="B381" s="348"/>
      <c r="C381" s="349" t="s">
        <v>2</v>
      </c>
      <c r="D381" s="355" t="s">
        <v>327</v>
      </c>
      <c r="E381" s="351">
        <v>0</v>
      </c>
      <c r="F381" s="351">
        <v>0</v>
      </c>
      <c r="G381" s="351"/>
      <c r="H381" s="351">
        <v>0</v>
      </c>
      <c r="I381" s="351">
        <v>0</v>
      </c>
      <c r="J381" s="351">
        <v>0</v>
      </c>
      <c r="K381" s="351">
        <v>0</v>
      </c>
      <c r="L381" s="351">
        <v>0</v>
      </c>
      <c r="M381" s="352">
        <v>0</v>
      </c>
    </row>
    <row r="382" spans="1:13" ht="18.75" customHeight="1">
      <c r="A382" s="335" t="s">
        <v>504</v>
      </c>
      <c r="B382" s="336" t="s">
        <v>185</v>
      </c>
      <c r="C382" s="337" t="s">
        <v>505</v>
      </c>
      <c r="D382" s="353" t="s">
        <v>323</v>
      </c>
      <c r="E382" s="358">
        <v>95000</v>
      </c>
      <c r="F382" s="340">
        <v>0</v>
      </c>
      <c r="G382" s="340"/>
      <c r="H382" s="340">
        <v>0</v>
      </c>
      <c r="I382" s="340">
        <v>95000</v>
      </c>
      <c r="J382" s="340">
        <v>0</v>
      </c>
      <c r="K382" s="340">
        <v>0</v>
      </c>
      <c r="L382" s="340">
        <v>0</v>
      </c>
      <c r="M382" s="341">
        <v>0</v>
      </c>
    </row>
    <row r="383" spans="1:13" ht="18.75" customHeight="1">
      <c r="A383" s="342"/>
      <c r="B383" s="336"/>
      <c r="C383" s="337" t="s">
        <v>2</v>
      </c>
      <c r="D383" s="353" t="s">
        <v>324</v>
      </c>
      <c r="E383" s="358">
        <v>0</v>
      </c>
      <c r="F383" s="358">
        <v>0</v>
      </c>
      <c r="G383" s="358"/>
      <c r="H383" s="358">
        <v>0</v>
      </c>
      <c r="I383" s="358">
        <v>0</v>
      </c>
      <c r="J383" s="358">
        <v>0</v>
      </c>
      <c r="K383" s="358">
        <v>0</v>
      </c>
      <c r="L383" s="358">
        <v>0</v>
      </c>
      <c r="M383" s="359">
        <v>0</v>
      </c>
    </row>
    <row r="384" spans="1:13" ht="18.75" customHeight="1">
      <c r="A384" s="342"/>
      <c r="B384" s="336"/>
      <c r="C384" s="337" t="s">
        <v>2</v>
      </c>
      <c r="D384" s="353" t="s">
        <v>325</v>
      </c>
      <c r="E384" s="358">
        <v>0</v>
      </c>
      <c r="F384" s="358">
        <v>0</v>
      </c>
      <c r="G384" s="358"/>
      <c r="H384" s="358">
        <v>0</v>
      </c>
      <c r="I384" s="358">
        <v>0</v>
      </c>
      <c r="J384" s="358">
        <v>0</v>
      </c>
      <c r="K384" s="358">
        <v>0</v>
      </c>
      <c r="L384" s="358">
        <v>0</v>
      </c>
      <c r="M384" s="359">
        <v>0</v>
      </c>
    </row>
    <row r="385" spans="1:13" ht="18.75" customHeight="1">
      <c r="A385" s="342"/>
      <c r="B385" s="336"/>
      <c r="C385" s="337" t="s">
        <v>2</v>
      </c>
      <c r="D385" s="353" t="s">
        <v>326</v>
      </c>
      <c r="E385" s="345">
        <v>0</v>
      </c>
      <c r="F385" s="345">
        <v>0</v>
      </c>
      <c r="G385" s="345"/>
      <c r="H385" s="345">
        <v>0</v>
      </c>
      <c r="I385" s="345">
        <v>0</v>
      </c>
      <c r="J385" s="345">
        <v>0</v>
      </c>
      <c r="K385" s="345">
        <v>0</v>
      </c>
      <c r="L385" s="345">
        <v>0</v>
      </c>
      <c r="M385" s="346">
        <v>0</v>
      </c>
    </row>
    <row r="386" spans="1:13" ht="18.75" customHeight="1">
      <c r="A386" s="347"/>
      <c r="B386" s="348"/>
      <c r="C386" s="349" t="s">
        <v>2</v>
      </c>
      <c r="D386" s="356" t="s">
        <v>327</v>
      </c>
      <c r="E386" s="351">
        <v>0</v>
      </c>
      <c r="F386" s="351">
        <v>0</v>
      </c>
      <c r="G386" s="351"/>
      <c r="H386" s="351">
        <v>0</v>
      </c>
      <c r="I386" s="351">
        <v>0</v>
      </c>
      <c r="J386" s="351">
        <v>0</v>
      </c>
      <c r="K386" s="351">
        <v>0</v>
      </c>
      <c r="L386" s="351">
        <v>0</v>
      </c>
      <c r="M386" s="352">
        <v>0</v>
      </c>
    </row>
    <row r="387" spans="1:13" ht="18.75" customHeight="1">
      <c r="A387" s="335" t="s">
        <v>506</v>
      </c>
      <c r="B387" s="336" t="s">
        <v>185</v>
      </c>
      <c r="C387" s="337" t="s">
        <v>507</v>
      </c>
      <c r="D387" s="353" t="s">
        <v>323</v>
      </c>
      <c r="E387" s="358">
        <v>51206360</v>
      </c>
      <c r="F387" s="340">
        <v>51206360</v>
      </c>
      <c r="G387" s="340"/>
      <c r="H387" s="340">
        <v>0</v>
      </c>
      <c r="I387" s="340">
        <v>0</v>
      </c>
      <c r="J387" s="340">
        <v>0</v>
      </c>
      <c r="K387" s="340">
        <v>0</v>
      </c>
      <c r="L387" s="340">
        <v>0</v>
      </c>
      <c r="M387" s="341">
        <v>0</v>
      </c>
    </row>
    <row r="388" spans="1:13" ht="18.75" customHeight="1">
      <c r="A388" s="342"/>
      <c r="B388" s="336"/>
      <c r="C388" s="337" t="s">
        <v>508</v>
      </c>
      <c r="D388" s="353" t="s">
        <v>324</v>
      </c>
      <c r="E388" s="358">
        <v>0</v>
      </c>
      <c r="F388" s="358">
        <v>0</v>
      </c>
      <c r="G388" s="358"/>
      <c r="H388" s="358">
        <v>0</v>
      </c>
      <c r="I388" s="358">
        <v>0</v>
      </c>
      <c r="J388" s="358">
        <v>0</v>
      </c>
      <c r="K388" s="358">
        <v>0</v>
      </c>
      <c r="L388" s="358">
        <v>0</v>
      </c>
      <c r="M388" s="359">
        <v>0</v>
      </c>
    </row>
    <row r="389" spans="1:13" ht="18.75" customHeight="1">
      <c r="A389" s="342"/>
      <c r="B389" s="336"/>
      <c r="C389" s="337" t="s">
        <v>2</v>
      </c>
      <c r="D389" s="353" t="s">
        <v>325</v>
      </c>
      <c r="E389" s="358">
        <v>6990218.429</v>
      </c>
      <c r="F389" s="358">
        <v>6990218.429</v>
      </c>
      <c r="G389" s="528" t="s">
        <v>566</v>
      </c>
      <c r="H389" s="358">
        <v>0</v>
      </c>
      <c r="I389" s="358">
        <v>0</v>
      </c>
      <c r="J389" s="358">
        <v>0</v>
      </c>
      <c r="K389" s="358">
        <v>0</v>
      </c>
      <c r="L389" s="358">
        <v>0</v>
      </c>
      <c r="M389" s="359">
        <v>0</v>
      </c>
    </row>
    <row r="390" spans="1:13" ht="18.75" customHeight="1">
      <c r="A390" s="342"/>
      <c r="B390" s="336"/>
      <c r="C390" s="337" t="s">
        <v>2</v>
      </c>
      <c r="D390" s="353" t="s">
        <v>326</v>
      </c>
      <c r="E390" s="345">
        <v>0.1365107464971148</v>
      </c>
      <c r="F390" s="345">
        <v>0.1365107464971148</v>
      </c>
      <c r="G390" s="345"/>
      <c r="H390" s="345">
        <v>0</v>
      </c>
      <c r="I390" s="345">
        <v>0</v>
      </c>
      <c r="J390" s="345">
        <v>0</v>
      </c>
      <c r="K390" s="345">
        <v>0</v>
      </c>
      <c r="L390" s="345">
        <v>0</v>
      </c>
      <c r="M390" s="346">
        <v>0</v>
      </c>
    </row>
    <row r="391" spans="1:13" ht="18.75" customHeight="1">
      <c r="A391" s="347"/>
      <c r="B391" s="348"/>
      <c r="C391" s="349" t="s">
        <v>2</v>
      </c>
      <c r="D391" s="356" t="s">
        <v>327</v>
      </c>
      <c r="E391" s="351">
        <v>0</v>
      </c>
      <c r="F391" s="351">
        <v>0</v>
      </c>
      <c r="G391" s="351"/>
      <c r="H391" s="351">
        <v>0</v>
      </c>
      <c r="I391" s="351">
        <v>0</v>
      </c>
      <c r="J391" s="351">
        <v>0</v>
      </c>
      <c r="K391" s="351">
        <v>0</v>
      </c>
      <c r="L391" s="351">
        <v>0</v>
      </c>
      <c r="M391" s="352">
        <v>0</v>
      </c>
    </row>
    <row r="392" spans="1:13" ht="18.75" customHeight="1">
      <c r="A392" s="335" t="s">
        <v>509</v>
      </c>
      <c r="B392" s="336" t="s">
        <v>185</v>
      </c>
      <c r="C392" s="337" t="s">
        <v>510</v>
      </c>
      <c r="D392" s="354" t="s">
        <v>323</v>
      </c>
      <c r="E392" s="358">
        <v>23272975</v>
      </c>
      <c r="F392" s="340">
        <v>8195629</v>
      </c>
      <c r="G392" s="340"/>
      <c r="H392" s="340">
        <v>11000</v>
      </c>
      <c r="I392" s="340">
        <v>3897171</v>
      </c>
      <c r="J392" s="340">
        <v>5789637</v>
      </c>
      <c r="K392" s="340">
        <v>0</v>
      </c>
      <c r="L392" s="340">
        <v>0</v>
      </c>
      <c r="M392" s="341">
        <v>5379538</v>
      </c>
    </row>
    <row r="393" spans="1:13" ht="18.75" customHeight="1">
      <c r="A393" s="342"/>
      <c r="B393" s="336"/>
      <c r="C393" s="337" t="s">
        <v>2</v>
      </c>
      <c r="D393" s="353" t="s">
        <v>324</v>
      </c>
      <c r="E393" s="358">
        <v>0</v>
      </c>
      <c r="F393" s="358">
        <v>0</v>
      </c>
      <c r="G393" s="358"/>
      <c r="H393" s="358">
        <v>0</v>
      </c>
      <c r="I393" s="358">
        <v>0</v>
      </c>
      <c r="J393" s="358">
        <v>0</v>
      </c>
      <c r="K393" s="358">
        <v>0</v>
      </c>
      <c r="L393" s="358">
        <v>0</v>
      </c>
      <c r="M393" s="359">
        <v>0</v>
      </c>
    </row>
    <row r="394" spans="1:13" ht="18.75" customHeight="1">
      <c r="A394" s="342"/>
      <c r="B394" s="336"/>
      <c r="C394" s="337" t="s">
        <v>2</v>
      </c>
      <c r="D394" s="353" t="s">
        <v>325</v>
      </c>
      <c r="E394" s="358">
        <v>0</v>
      </c>
      <c r="F394" s="358">
        <v>0</v>
      </c>
      <c r="G394" s="358"/>
      <c r="H394" s="358">
        <v>0</v>
      </c>
      <c r="I394" s="358">
        <v>0</v>
      </c>
      <c r="J394" s="358">
        <v>0</v>
      </c>
      <c r="K394" s="358">
        <v>0</v>
      </c>
      <c r="L394" s="358">
        <v>0</v>
      </c>
      <c r="M394" s="359">
        <v>0</v>
      </c>
    </row>
    <row r="395" spans="1:13" ht="18.75" customHeight="1">
      <c r="A395" s="342"/>
      <c r="B395" s="336"/>
      <c r="C395" s="337" t="s">
        <v>2</v>
      </c>
      <c r="D395" s="353" t="s">
        <v>326</v>
      </c>
      <c r="E395" s="345">
        <v>0</v>
      </c>
      <c r="F395" s="345">
        <v>0</v>
      </c>
      <c r="G395" s="345"/>
      <c r="H395" s="345">
        <v>0</v>
      </c>
      <c r="I395" s="345">
        <v>0</v>
      </c>
      <c r="J395" s="345">
        <v>0</v>
      </c>
      <c r="K395" s="345">
        <v>0</v>
      </c>
      <c r="L395" s="345">
        <v>0</v>
      </c>
      <c r="M395" s="346">
        <v>0</v>
      </c>
    </row>
    <row r="396" spans="1:13" ht="18" customHeight="1">
      <c r="A396" s="347"/>
      <c r="B396" s="348"/>
      <c r="C396" s="349" t="s">
        <v>2</v>
      </c>
      <c r="D396" s="355" t="s">
        <v>327</v>
      </c>
      <c r="E396" s="351">
        <v>0</v>
      </c>
      <c r="F396" s="351">
        <v>0</v>
      </c>
      <c r="G396" s="351"/>
      <c r="H396" s="351">
        <v>0</v>
      </c>
      <c r="I396" s="351">
        <v>0</v>
      </c>
      <c r="J396" s="351">
        <v>0</v>
      </c>
      <c r="K396" s="351">
        <v>0</v>
      </c>
      <c r="L396" s="351">
        <v>0</v>
      </c>
      <c r="M396" s="352">
        <v>0</v>
      </c>
    </row>
    <row r="397" spans="1:13" ht="18.75" customHeight="1">
      <c r="A397" s="335" t="s">
        <v>511</v>
      </c>
      <c r="B397" s="336" t="s">
        <v>185</v>
      </c>
      <c r="C397" s="337" t="s">
        <v>512</v>
      </c>
      <c r="D397" s="354" t="s">
        <v>323</v>
      </c>
      <c r="E397" s="358">
        <v>17765160</v>
      </c>
      <c r="F397" s="340">
        <v>0</v>
      </c>
      <c r="G397" s="340"/>
      <c r="H397" s="340">
        <v>0</v>
      </c>
      <c r="I397" s="340">
        <v>0</v>
      </c>
      <c r="J397" s="340">
        <v>0</v>
      </c>
      <c r="K397" s="340">
        <v>0</v>
      </c>
      <c r="L397" s="340">
        <v>17765160</v>
      </c>
      <c r="M397" s="341">
        <v>0</v>
      </c>
    </row>
    <row r="398" spans="1:13" ht="18.75" customHeight="1">
      <c r="A398" s="342"/>
      <c r="B398" s="336"/>
      <c r="C398" s="337" t="s">
        <v>2</v>
      </c>
      <c r="D398" s="353" t="s">
        <v>324</v>
      </c>
      <c r="E398" s="358">
        <v>0</v>
      </c>
      <c r="F398" s="358">
        <v>0</v>
      </c>
      <c r="G398" s="358"/>
      <c r="H398" s="358">
        <v>0</v>
      </c>
      <c r="I398" s="358">
        <v>0</v>
      </c>
      <c r="J398" s="358">
        <v>0</v>
      </c>
      <c r="K398" s="358">
        <v>0</v>
      </c>
      <c r="L398" s="358">
        <v>0</v>
      </c>
      <c r="M398" s="359">
        <v>0</v>
      </c>
    </row>
    <row r="399" spans="1:13" ht="18.75" customHeight="1">
      <c r="A399" s="342"/>
      <c r="B399" s="336"/>
      <c r="C399" s="337" t="s">
        <v>2</v>
      </c>
      <c r="D399" s="353" t="s">
        <v>325</v>
      </c>
      <c r="E399" s="358">
        <v>1694958.26552</v>
      </c>
      <c r="F399" s="358">
        <v>0</v>
      </c>
      <c r="G399" s="358"/>
      <c r="H399" s="358">
        <v>0</v>
      </c>
      <c r="I399" s="358">
        <v>0</v>
      </c>
      <c r="J399" s="358">
        <v>0</v>
      </c>
      <c r="K399" s="358">
        <v>0</v>
      </c>
      <c r="L399" s="358">
        <v>1694958.26552</v>
      </c>
      <c r="M399" s="359">
        <v>0</v>
      </c>
    </row>
    <row r="400" spans="1:13" ht="18.75" customHeight="1">
      <c r="A400" s="342"/>
      <c r="B400" s="336"/>
      <c r="C400" s="337" t="s">
        <v>2</v>
      </c>
      <c r="D400" s="353" t="s">
        <v>326</v>
      </c>
      <c r="E400" s="345">
        <v>0.09540911905775123</v>
      </c>
      <c r="F400" s="345">
        <v>0</v>
      </c>
      <c r="G400" s="345"/>
      <c r="H400" s="345">
        <v>0</v>
      </c>
      <c r="I400" s="345">
        <v>0</v>
      </c>
      <c r="J400" s="345">
        <v>0</v>
      </c>
      <c r="K400" s="345">
        <v>0</v>
      </c>
      <c r="L400" s="345">
        <v>0.09540911905775123</v>
      </c>
      <c r="M400" s="346">
        <v>0</v>
      </c>
    </row>
    <row r="401" spans="1:13" ht="18.75" customHeight="1">
      <c r="A401" s="347"/>
      <c r="B401" s="348"/>
      <c r="C401" s="349" t="s">
        <v>2</v>
      </c>
      <c r="D401" s="350" t="s">
        <v>327</v>
      </c>
      <c r="E401" s="515">
        <v>0</v>
      </c>
      <c r="F401" s="351">
        <v>0</v>
      </c>
      <c r="G401" s="351"/>
      <c r="H401" s="351">
        <v>0</v>
      </c>
      <c r="I401" s="351">
        <v>0</v>
      </c>
      <c r="J401" s="351">
        <v>0</v>
      </c>
      <c r="K401" s="351">
        <v>0</v>
      </c>
      <c r="L401" s="351">
        <v>0</v>
      </c>
      <c r="M401" s="352">
        <v>0</v>
      </c>
    </row>
    <row r="402" spans="1:13" ht="18.75" customHeight="1">
      <c r="A402" s="335" t="s">
        <v>513</v>
      </c>
      <c r="B402" s="336" t="s">
        <v>185</v>
      </c>
      <c r="C402" s="337" t="s">
        <v>514</v>
      </c>
      <c r="D402" s="338" t="s">
        <v>323</v>
      </c>
      <c r="E402" s="516">
        <v>23164602</v>
      </c>
      <c r="F402" s="340">
        <v>19287059</v>
      </c>
      <c r="G402" s="340"/>
      <c r="H402" s="340">
        <v>27789</v>
      </c>
      <c r="I402" s="340">
        <v>3161822</v>
      </c>
      <c r="J402" s="340">
        <v>340600</v>
      </c>
      <c r="K402" s="340">
        <v>0</v>
      </c>
      <c r="L402" s="340">
        <v>0</v>
      </c>
      <c r="M402" s="341">
        <v>347332</v>
      </c>
    </row>
    <row r="403" spans="1:13" ht="15" customHeight="1">
      <c r="A403" s="342"/>
      <c r="B403" s="336"/>
      <c r="C403" s="337" t="s">
        <v>2</v>
      </c>
      <c r="D403" s="353" t="s">
        <v>324</v>
      </c>
      <c r="E403" s="358">
        <v>0</v>
      </c>
      <c r="F403" s="358">
        <v>0</v>
      </c>
      <c r="G403" s="358"/>
      <c r="H403" s="358">
        <v>0</v>
      </c>
      <c r="I403" s="358">
        <v>0</v>
      </c>
      <c r="J403" s="358">
        <v>0</v>
      </c>
      <c r="K403" s="358">
        <v>0</v>
      </c>
      <c r="L403" s="358">
        <v>0</v>
      </c>
      <c r="M403" s="359">
        <v>0</v>
      </c>
    </row>
    <row r="404" spans="1:13" ht="18.75" customHeight="1">
      <c r="A404" s="342"/>
      <c r="B404" s="336"/>
      <c r="C404" s="337" t="s">
        <v>2</v>
      </c>
      <c r="D404" s="353" t="s">
        <v>325</v>
      </c>
      <c r="E404" s="358">
        <v>1941463.2209000003</v>
      </c>
      <c r="F404" s="358">
        <v>1719345.19751</v>
      </c>
      <c r="G404" s="358"/>
      <c r="H404" s="358">
        <v>1367.14996</v>
      </c>
      <c r="I404" s="358">
        <v>210717.93766</v>
      </c>
      <c r="J404" s="358">
        <v>451.87846</v>
      </c>
      <c r="K404" s="358">
        <v>0</v>
      </c>
      <c r="L404" s="358">
        <v>0</v>
      </c>
      <c r="M404" s="359">
        <v>9581.05731</v>
      </c>
    </row>
    <row r="405" spans="1:13" ht="18.75" customHeight="1">
      <c r="A405" s="342"/>
      <c r="B405" s="336"/>
      <c r="C405" s="337" t="s">
        <v>2</v>
      </c>
      <c r="D405" s="353" t="s">
        <v>326</v>
      </c>
      <c r="E405" s="345">
        <v>0.08381163729469647</v>
      </c>
      <c r="F405" s="345">
        <v>0.08914501674464728</v>
      </c>
      <c r="G405" s="345"/>
      <c r="H405" s="345">
        <v>0.049197522760804635</v>
      </c>
      <c r="I405" s="345">
        <v>0.06664446564670623</v>
      </c>
      <c r="J405" s="345">
        <v>0.0013267130358191428</v>
      </c>
      <c r="K405" s="345">
        <v>0</v>
      </c>
      <c r="L405" s="345">
        <v>0</v>
      </c>
      <c r="M405" s="346">
        <v>0.02758472386650237</v>
      </c>
    </row>
    <row r="406" spans="1:13" ht="18.75" customHeight="1">
      <c r="A406" s="347"/>
      <c r="B406" s="348"/>
      <c r="C406" s="349" t="s">
        <v>2</v>
      </c>
      <c r="D406" s="355" t="s">
        <v>327</v>
      </c>
      <c r="E406" s="351">
        <v>0</v>
      </c>
      <c r="F406" s="351">
        <v>0</v>
      </c>
      <c r="G406" s="351"/>
      <c r="H406" s="351">
        <v>0</v>
      </c>
      <c r="I406" s="351">
        <v>0</v>
      </c>
      <c r="J406" s="351">
        <v>0</v>
      </c>
      <c r="K406" s="351">
        <v>0</v>
      </c>
      <c r="L406" s="351">
        <v>0</v>
      </c>
      <c r="M406" s="352">
        <v>0</v>
      </c>
    </row>
    <row r="407" spans="1:13" ht="18.75" customHeight="1">
      <c r="A407" s="335" t="s">
        <v>515</v>
      </c>
      <c r="B407" s="336" t="s">
        <v>185</v>
      </c>
      <c r="C407" s="337" t="s">
        <v>516</v>
      </c>
      <c r="D407" s="353" t="s">
        <v>323</v>
      </c>
      <c r="E407" s="358">
        <v>106025</v>
      </c>
      <c r="F407" s="340">
        <v>0</v>
      </c>
      <c r="G407" s="340"/>
      <c r="H407" s="340">
        <v>102</v>
      </c>
      <c r="I407" s="340">
        <v>104513</v>
      </c>
      <c r="J407" s="340">
        <v>1410</v>
      </c>
      <c r="K407" s="340">
        <v>0</v>
      </c>
      <c r="L407" s="340">
        <v>0</v>
      </c>
      <c r="M407" s="341">
        <v>0</v>
      </c>
    </row>
    <row r="408" spans="1:13" ht="18.75" customHeight="1">
      <c r="A408" s="342"/>
      <c r="B408" s="336"/>
      <c r="C408" s="337" t="s">
        <v>517</v>
      </c>
      <c r="D408" s="353" t="s">
        <v>324</v>
      </c>
      <c r="E408" s="358">
        <v>0</v>
      </c>
      <c r="F408" s="358">
        <v>0</v>
      </c>
      <c r="G408" s="358"/>
      <c r="H408" s="358">
        <v>0</v>
      </c>
      <c r="I408" s="358">
        <v>0</v>
      </c>
      <c r="J408" s="358">
        <v>0</v>
      </c>
      <c r="K408" s="358">
        <v>0</v>
      </c>
      <c r="L408" s="358">
        <v>0</v>
      </c>
      <c r="M408" s="359">
        <v>0</v>
      </c>
    </row>
    <row r="409" spans="1:13" ht="18.75" customHeight="1">
      <c r="A409" s="342"/>
      <c r="B409" s="336"/>
      <c r="C409" s="337" t="s">
        <v>2</v>
      </c>
      <c r="D409" s="353" t="s">
        <v>325</v>
      </c>
      <c r="E409" s="358">
        <v>7750.04707</v>
      </c>
      <c r="F409" s="358">
        <v>0</v>
      </c>
      <c r="G409" s="358"/>
      <c r="H409" s="358">
        <v>2.96915</v>
      </c>
      <c r="I409" s="358">
        <v>7747.07792</v>
      </c>
      <c r="J409" s="358">
        <v>0</v>
      </c>
      <c r="K409" s="358">
        <v>0</v>
      </c>
      <c r="L409" s="358">
        <v>0</v>
      </c>
      <c r="M409" s="359">
        <v>0</v>
      </c>
    </row>
    <row r="410" spans="1:13" ht="18.75" customHeight="1">
      <c r="A410" s="342"/>
      <c r="B410" s="336"/>
      <c r="C410" s="337" t="s">
        <v>2</v>
      </c>
      <c r="D410" s="353" t="s">
        <v>326</v>
      </c>
      <c r="E410" s="345">
        <v>0.07309641188398962</v>
      </c>
      <c r="F410" s="345">
        <v>0</v>
      </c>
      <c r="G410" s="345"/>
      <c r="H410" s="345">
        <v>0.029109313725490197</v>
      </c>
      <c r="I410" s="345">
        <v>0.07412549558428137</v>
      </c>
      <c r="J410" s="345">
        <v>0</v>
      </c>
      <c r="K410" s="345">
        <v>0</v>
      </c>
      <c r="L410" s="345">
        <v>0</v>
      </c>
      <c r="M410" s="346">
        <v>0</v>
      </c>
    </row>
    <row r="411" spans="1:13" ht="18.75" customHeight="1">
      <c r="A411" s="347"/>
      <c r="B411" s="348"/>
      <c r="C411" s="349" t="s">
        <v>2</v>
      </c>
      <c r="D411" s="355" t="s">
        <v>327</v>
      </c>
      <c r="E411" s="351">
        <v>0</v>
      </c>
      <c r="F411" s="351">
        <v>0</v>
      </c>
      <c r="G411" s="351"/>
      <c r="H411" s="351">
        <v>0</v>
      </c>
      <c r="I411" s="351">
        <v>0</v>
      </c>
      <c r="J411" s="351">
        <v>0</v>
      </c>
      <c r="K411" s="351">
        <v>0</v>
      </c>
      <c r="L411" s="351">
        <v>0</v>
      </c>
      <c r="M411" s="352">
        <v>0</v>
      </c>
    </row>
    <row r="412" spans="1:13" ht="18.75" customHeight="1" hidden="1">
      <c r="A412" s="335" t="s">
        <v>518</v>
      </c>
      <c r="B412" s="336" t="s">
        <v>185</v>
      </c>
      <c r="C412" s="337" t="s">
        <v>519</v>
      </c>
      <c r="D412" s="353" t="s">
        <v>323</v>
      </c>
      <c r="E412" s="358">
        <v>0</v>
      </c>
      <c r="F412" s="340">
        <v>0</v>
      </c>
      <c r="G412" s="340"/>
      <c r="H412" s="340">
        <v>0</v>
      </c>
      <c r="I412" s="340">
        <v>0</v>
      </c>
      <c r="J412" s="340">
        <v>0</v>
      </c>
      <c r="K412" s="340">
        <v>0</v>
      </c>
      <c r="L412" s="340">
        <v>0</v>
      </c>
      <c r="M412" s="341">
        <v>0</v>
      </c>
    </row>
    <row r="413" spans="1:13" ht="18.75" customHeight="1" hidden="1">
      <c r="A413" s="342"/>
      <c r="B413" s="336"/>
      <c r="C413" s="337" t="s">
        <v>520</v>
      </c>
      <c r="D413" s="353" t="s">
        <v>324</v>
      </c>
      <c r="E413" s="358">
        <v>0</v>
      </c>
      <c r="F413" s="358">
        <v>0</v>
      </c>
      <c r="G413" s="358"/>
      <c r="H413" s="358">
        <v>0</v>
      </c>
      <c r="I413" s="358">
        <v>0</v>
      </c>
      <c r="J413" s="358">
        <v>0</v>
      </c>
      <c r="K413" s="358">
        <v>0</v>
      </c>
      <c r="L413" s="358">
        <v>0</v>
      </c>
      <c r="M413" s="359">
        <v>0</v>
      </c>
    </row>
    <row r="414" spans="1:13" ht="18.75" customHeight="1" hidden="1">
      <c r="A414" s="342"/>
      <c r="B414" s="336"/>
      <c r="C414" s="337" t="s">
        <v>2</v>
      </c>
      <c r="D414" s="353" t="s">
        <v>325</v>
      </c>
      <c r="E414" s="358">
        <v>0</v>
      </c>
      <c r="F414" s="358">
        <v>0</v>
      </c>
      <c r="G414" s="358"/>
      <c r="H414" s="358">
        <v>0</v>
      </c>
      <c r="I414" s="358">
        <v>0</v>
      </c>
      <c r="J414" s="358">
        <v>0</v>
      </c>
      <c r="K414" s="358">
        <v>0</v>
      </c>
      <c r="L414" s="358">
        <v>0</v>
      </c>
      <c r="M414" s="359">
        <v>0</v>
      </c>
    </row>
    <row r="415" spans="1:13" ht="18.75" customHeight="1" hidden="1">
      <c r="A415" s="342"/>
      <c r="B415" s="336"/>
      <c r="C415" s="337" t="s">
        <v>2</v>
      </c>
      <c r="D415" s="353" t="s">
        <v>326</v>
      </c>
      <c r="E415" s="345">
        <v>0</v>
      </c>
      <c r="F415" s="345">
        <v>0</v>
      </c>
      <c r="G415" s="345"/>
      <c r="H415" s="345">
        <v>0</v>
      </c>
      <c r="I415" s="345">
        <v>0</v>
      </c>
      <c r="J415" s="345">
        <v>0</v>
      </c>
      <c r="K415" s="345">
        <v>0</v>
      </c>
      <c r="L415" s="345">
        <v>0</v>
      </c>
      <c r="M415" s="346">
        <v>0</v>
      </c>
    </row>
    <row r="416" spans="1:13" ht="18.75" customHeight="1" hidden="1">
      <c r="A416" s="347"/>
      <c r="B416" s="348"/>
      <c r="C416" s="349" t="s">
        <v>2</v>
      </c>
      <c r="D416" s="355" t="s">
        <v>327</v>
      </c>
      <c r="E416" s="351">
        <v>0</v>
      </c>
      <c r="F416" s="351">
        <v>0</v>
      </c>
      <c r="G416" s="351"/>
      <c r="H416" s="351">
        <v>0</v>
      </c>
      <c r="I416" s="351">
        <v>0</v>
      </c>
      <c r="J416" s="351">
        <v>0</v>
      </c>
      <c r="K416" s="351">
        <v>0</v>
      </c>
      <c r="L416" s="351">
        <v>0</v>
      </c>
      <c r="M416" s="352">
        <v>0</v>
      </c>
    </row>
    <row r="417" spans="1:13" ht="18.75" customHeight="1">
      <c r="A417" s="335" t="s">
        <v>521</v>
      </c>
      <c r="B417" s="336" t="s">
        <v>185</v>
      </c>
      <c r="C417" s="337" t="s">
        <v>522</v>
      </c>
      <c r="D417" s="353" t="s">
        <v>323</v>
      </c>
      <c r="E417" s="358">
        <v>1864434</v>
      </c>
      <c r="F417" s="340">
        <v>0</v>
      </c>
      <c r="G417" s="340"/>
      <c r="H417" s="340">
        <v>218881</v>
      </c>
      <c r="I417" s="340">
        <v>1616359</v>
      </c>
      <c r="J417" s="340">
        <v>28850</v>
      </c>
      <c r="K417" s="340">
        <v>0</v>
      </c>
      <c r="L417" s="340">
        <v>0</v>
      </c>
      <c r="M417" s="341">
        <v>344</v>
      </c>
    </row>
    <row r="418" spans="1:13" ht="16.5" customHeight="1">
      <c r="A418" s="342"/>
      <c r="B418" s="336"/>
      <c r="C418" s="337" t="s">
        <v>523</v>
      </c>
      <c r="D418" s="353" t="s">
        <v>324</v>
      </c>
      <c r="E418" s="358">
        <v>0</v>
      </c>
      <c r="F418" s="358">
        <v>0</v>
      </c>
      <c r="G418" s="358"/>
      <c r="H418" s="358">
        <v>0</v>
      </c>
      <c r="I418" s="358">
        <v>0</v>
      </c>
      <c r="J418" s="358">
        <v>0</v>
      </c>
      <c r="K418" s="358">
        <v>0</v>
      </c>
      <c r="L418" s="358">
        <v>0</v>
      </c>
      <c r="M418" s="359">
        <v>0</v>
      </c>
    </row>
    <row r="419" spans="1:13" ht="18.75" customHeight="1">
      <c r="A419" s="342"/>
      <c r="B419" s="336"/>
      <c r="C419" s="337" t="s">
        <v>2</v>
      </c>
      <c r="D419" s="353" t="s">
        <v>325</v>
      </c>
      <c r="E419" s="358">
        <v>130462.24827</v>
      </c>
      <c r="F419" s="358">
        <v>0</v>
      </c>
      <c r="G419" s="358"/>
      <c r="H419" s="358">
        <v>16703.65368</v>
      </c>
      <c r="I419" s="358">
        <v>113664.61097</v>
      </c>
      <c r="J419" s="358">
        <v>93.3544</v>
      </c>
      <c r="K419" s="358">
        <v>0</v>
      </c>
      <c r="L419" s="358">
        <v>0</v>
      </c>
      <c r="M419" s="359">
        <v>0.62922</v>
      </c>
    </row>
    <row r="420" spans="1:13" ht="18.75" customHeight="1">
      <c r="A420" s="342"/>
      <c r="B420" s="336"/>
      <c r="C420" s="337" t="s">
        <v>2</v>
      </c>
      <c r="D420" s="353" t="s">
        <v>326</v>
      </c>
      <c r="E420" s="345">
        <v>0.06997418426718242</v>
      </c>
      <c r="F420" s="345">
        <v>0</v>
      </c>
      <c r="G420" s="345"/>
      <c r="H420" s="345">
        <v>0.07631385858068997</v>
      </c>
      <c r="I420" s="345">
        <v>0.0703213895984741</v>
      </c>
      <c r="J420" s="345">
        <v>0.003235854419410745</v>
      </c>
      <c r="K420" s="345">
        <v>0</v>
      </c>
      <c r="L420" s="345">
        <v>0</v>
      </c>
      <c r="M420" s="346">
        <v>0.0018291279069767442</v>
      </c>
    </row>
    <row r="421" spans="1:13" ht="15" customHeight="1">
      <c r="A421" s="347"/>
      <c r="B421" s="348"/>
      <c r="C421" s="349" t="s">
        <v>2</v>
      </c>
      <c r="D421" s="350" t="s">
        <v>327</v>
      </c>
      <c r="E421" s="515">
        <v>0</v>
      </c>
      <c r="F421" s="351">
        <v>0</v>
      </c>
      <c r="G421" s="351"/>
      <c r="H421" s="351">
        <v>0</v>
      </c>
      <c r="I421" s="351">
        <v>0</v>
      </c>
      <c r="J421" s="351">
        <v>0</v>
      </c>
      <c r="K421" s="351">
        <v>0</v>
      </c>
      <c r="L421" s="351">
        <v>0</v>
      </c>
      <c r="M421" s="352">
        <v>0</v>
      </c>
    </row>
    <row r="422" spans="1:13" ht="5.25" customHeight="1">
      <c r="A422" s="363"/>
      <c r="B422" s="336"/>
      <c r="C422" s="337"/>
      <c r="D422" s="364"/>
      <c r="E422" s="365"/>
      <c r="F422" s="365"/>
      <c r="G422" s="365"/>
      <c r="H422" s="365"/>
      <c r="I422" s="365"/>
      <c r="J422" s="365"/>
      <c r="K422" s="365"/>
      <c r="L422" s="365"/>
      <c r="M422" s="365"/>
    </row>
    <row r="423" spans="1:13" ht="19.5" customHeight="1">
      <c r="A423" s="529" t="s">
        <v>567</v>
      </c>
      <c r="B423" s="366"/>
      <c r="C423" s="367"/>
      <c r="D423" s="368"/>
      <c r="E423" s="369"/>
      <c r="F423" s="369"/>
      <c r="G423" s="369"/>
      <c r="H423" s="365"/>
      <c r="I423" s="365"/>
      <c r="J423" s="365"/>
      <c r="K423" s="365"/>
      <c r="L423" s="365"/>
      <c r="M423" s="365"/>
    </row>
    <row r="424" spans="1:13" ht="19.5" customHeight="1">
      <c r="A424" s="530" t="s">
        <v>569</v>
      </c>
      <c r="B424" s="366"/>
      <c r="C424" s="367"/>
      <c r="D424" s="368"/>
      <c r="E424" s="369"/>
      <c r="F424" s="369"/>
      <c r="G424" s="369"/>
      <c r="H424" s="365"/>
      <c r="I424" s="365"/>
      <c r="J424" s="365"/>
      <c r="K424" s="365"/>
      <c r="L424" s="365"/>
      <c r="M424" s="365"/>
    </row>
    <row r="431" ht="15">
      <c r="E431" s="370" t="s">
        <v>2</v>
      </c>
    </row>
  </sheetData>
  <printOptions horizontalCentered="1"/>
  <pageMargins left="0.7086614173228347" right="0.7086614173228347" top="0.7480314960629921" bottom="0" header="0.5118110236220472" footer="0"/>
  <pageSetup firstPageNumber="25" useFirstPageNumber="1" horizontalDpi="600" verticalDpi="600" orientation="landscape" paperSize="9" scale="72" r:id="rId1"/>
  <headerFooter alignWithMargins="0">
    <oddHeader>&amp;C&amp;12- &amp;P -</oddHeader>
  </headerFooter>
  <rowBreaks count="13" manualBreakCount="13">
    <brk id="41" max="13" man="1"/>
    <brk id="71" max="13" man="1"/>
    <brk id="101" max="13" man="1"/>
    <brk id="131" max="13" man="1"/>
    <brk id="161" max="13" man="1"/>
    <brk id="191" max="13" man="1"/>
    <brk id="221" max="13" man="1"/>
    <brk id="251" max="13" man="1"/>
    <brk id="281" max="13" man="1"/>
    <brk id="311" max="13" man="1"/>
    <brk id="341" max="13" man="1"/>
    <brk id="371" max="13" man="1"/>
    <brk id="40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 transitionEvaluation="1" transitionEntry="1"/>
  <dimension ref="A1:L186"/>
  <sheetViews>
    <sheetView showGridLines="0" zoomScale="75" zoomScaleNormal="75" workbookViewId="0" topLeftCell="A1">
      <selection activeCell="A1" sqref="A1"/>
    </sheetView>
  </sheetViews>
  <sheetFormatPr defaultColWidth="16.25390625" defaultRowHeight="12.75"/>
  <cols>
    <col min="1" max="1" width="4.375" style="199" customWidth="1"/>
    <col min="2" max="2" width="1.37890625" style="199" customWidth="1"/>
    <col min="3" max="3" width="42.625" style="199" bestFit="1" customWidth="1"/>
    <col min="4" max="4" width="3.75390625" style="199" customWidth="1"/>
    <col min="5" max="5" width="17.75390625" style="199" customWidth="1"/>
    <col min="6" max="11" width="14.75390625" style="199" customWidth="1"/>
    <col min="12" max="12" width="23.00390625" style="199" customWidth="1"/>
    <col min="13" max="16384" width="16.25390625" style="199" customWidth="1"/>
  </cols>
  <sheetData>
    <row r="1" spans="1:12" ht="16.5" customHeight="1">
      <c r="A1" s="197" t="s">
        <v>524</v>
      </c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371" t="s">
        <v>525</v>
      </c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</row>
    <row r="3" spans="1:12" ht="15" customHeight="1">
      <c r="A3" s="200"/>
      <c r="B3" s="200"/>
      <c r="C3" s="200"/>
      <c r="D3" s="200"/>
      <c r="E3" s="200"/>
      <c r="F3" s="200"/>
      <c r="G3" s="201"/>
      <c r="H3" s="201"/>
      <c r="I3" s="201"/>
      <c r="J3" s="201"/>
      <c r="K3" s="201"/>
      <c r="L3" s="201"/>
    </row>
    <row r="4" spans="1:12" ht="15" customHeight="1">
      <c r="A4" s="198"/>
      <c r="B4" s="202"/>
      <c r="C4" s="202"/>
      <c r="D4" s="198"/>
      <c r="E4" s="198"/>
      <c r="F4" s="198"/>
      <c r="G4" s="198"/>
      <c r="H4" s="198"/>
      <c r="I4" s="198"/>
      <c r="J4" s="197"/>
      <c r="K4" s="197"/>
      <c r="L4" s="203" t="s">
        <v>26</v>
      </c>
    </row>
    <row r="5" spans="1:12" ht="15.75" customHeight="1">
      <c r="A5" s="204" t="s">
        <v>2</v>
      </c>
      <c r="B5" s="205" t="s">
        <v>2</v>
      </c>
      <c r="C5" s="205" t="s">
        <v>29</v>
      </c>
      <c r="D5" s="206"/>
      <c r="E5" s="207" t="s">
        <v>2</v>
      </c>
      <c r="F5" s="208" t="s">
        <v>2</v>
      </c>
      <c r="G5" s="209" t="s">
        <v>2</v>
      </c>
      <c r="H5" s="210" t="s">
        <v>2</v>
      </c>
      <c r="I5" s="207" t="s">
        <v>2</v>
      </c>
      <c r="J5" s="210" t="s">
        <v>2</v>
      </c>
      <c r="K5" s="207" t="s">
        <v>2</v>
      </c>
      <c r="L5" s="207" t="s">
        <v>2</v>
      </c>
    </row>
    <row r="6" spans="1:12" ht="15.75" customHeight="1">
      <c r="A6" s="211"/>
      <c r="B6" s="212"/>
      <c r="C6" s="213" t="s">
        <v>549</v>
      </c>
      <c r="D6" s="212"/>
      <c r="E6" s="214"/>
      <c r="F6" s="215" t="s">
        <v>291</v>
      </c>
      <c r="G6" s="216" t="s">
        <v>292</v>
      </c>
      <c r="H6" s="217" t="s">
        <v>293</v>
      </c>
      <c r="I6" s="218" t="s">
        <v>293</v>
      </c>
      <c r="J6" s="217" t="s">
        <v>294</v>
      </c>
      <c r="K6" s="219" t="s">
        <v>295</v>
      </c>
      <c r="L6" s="218" t="s">
        <v>296</v>
      </c>
    </row>
    <row r="7" spans="1:12" ht="15.75" customHeight="1">
      <c r="A7" s="211" t="s">
        <v>2</v>
      </c>
      <c r="B7" s="212"/>
      <c r="C7" s="213" t="s">
        <v>297</v>
      </c>
      <c r="D7" s="198"/>
      <c r="E7" s="219" t="s">
        <v>298</v>
      </c>
      <c r="F7" s="215" t="s">
        <v>299</v>
      </c>
      <c r="G7" s="220" t="s">
        <v>300</v>
      </c>
      <c r="H7" s="217" t="s">
        <v>301</v>
      </c>
      <c r="I7" s="218" t="s">
        <v>302</v>
      </c>
      <c r="J7" s="217" t="s">
        <v>303</v>
      </c>
      <c r="K7" s="218" t="s">
        <v>304</v>
      </c>
      <c r="L7" s="221" t="s">
        <v>305</v>
      </c>
    </row>
    <row r="8" spans="1:12" ht="15.75" customHeight="1">
      <c r="A8" s="222" t="s">
        <v>2</v>
      </c>
      <c r="B8" s="223"/>
      <c r="C8" s="213" t="s">
        <v>306</v>
      </c>
      <c r="D8" s="198"/>
      <c r="E8" s="219" t="s">
        <v>2</v>
      </c>
      <c r="F8" s="215" t="s">
        <v>307</v>
      </c>
      <c r="G8" s="220" t="s">
        <v>308</v>
      </c>
      <c r="H8" s="217" t="s">
        <v>309</v>
      </c>
      <c r="I8" s="218" t="s">
        <v>2</v>
      </c>
      <c r="J8" s="217" t="s">
        <v>310</v>
      </c>
      <c r="K8" s="218" t="s">
        <v>311</v>
      </c>
      <c r="L8" s="218" t="s">
        <v>312</v>
      </c>
    </row>
    <row r="9" spans="1:12" ht="15.75" customHeight="1">
      <c r="A9" s="224" t="s">
        <v>2</v>
      </c>
      <c r="B9" s="225"/>
      <c r="C9" s="213" t="s">
        <v>313</v>
      </c>
      <c r="D9" s="198"/>
      <c r="E9" s="226" t="s">
        <v>2</v>
      </c>
      <c r="F9" s="215" t="s">
        <v>2</v>
      </c>
      <c r="G9" s="220" t="s">
        <v>2</v>
      </c>
      <c r="H9" s="217" t="s">
        <v>314</v>
      </c>
      <c r="I9" s="218"/>
      <c r="J9" s="217" t="s">
        <v>315</v>
      </c>
      <c r="K9" s="218" t="s">
        <v>2</v>
      </c>
      <c r="L9" s="218" t="s">
        <v>316</v>
      </c>
    </row>
    <row r="10" spans="1:12" ht="15.75" customHeight="1">
      <c r="A10" s="211"/>
      <c r="B10" s="212"/>
      <c r="C10" s="213" t="s">
        <v>317</v>
      </c>
      <c r="D10" s="227"/>
      <c r="E10" s="312"/>
      <c r="F10" s="229"/>
      <c r="G10" s="230"/>
      <c r="H10" s="205"/>
      <c r="I10" s="231"/>
      <c r="J10" s="228"/>
      <c r="K10" s="205"/>
      <c r="L10" s="231"/>
    </row>
    <row r="11" spans="1:12" s="240" customFormat="1" ht="9.75" customHeight="1">
      <c r="A11" s="232">
        <v>1</v>
      </c>
      <c r="B11" s="233"/>
      <c r="C11" s="233"/>
      <c r="D11" s="233"/>
      <c r="E11" s="234" t="s">
        <v>318</v>
      </c>
      <c r="F11" s="234">
        <v>3</v>
      </c>
      <c r="G11" s="236" t="s">
        <v>320</v>
      </c>
      <c r="H11" s="235" t="s">
        <v>321</v>
      </c>
      <c r="I11" s="237" t="s">
        <v>322</v>
      </c>
      <c r="J11" s="238">
        <v>7</v>
      </c>
      <c r="K11" s="235">
        <v>8</v>
      </c>
      <c r="L11" s="239">
        <v>9</v>
      </c>
    </row>
    <row r="12" spans="1:12" ht="18.75" customHeight="1">
      <c r="A12" s="241"/>
      <c r="B12" s="242"/>
      <c r="C12" s="243" t="s">
        <v>183</v>
      </c>
      <c r="D12" s="244" t="s">
        <v>323</v>
      </c>
      <c r="E12" s="485">
        <v>23164602</v>
      </c>
      <c r="F12" s="486">
        <v>19287059</v>
      </c>
      <c r="G12" s="486">
        <v>27789</v>
      </c>
      <c r="H12" s="486">
        <v>3161822</v>
      </c>
      <c r="I12" s="486">
        <v>340600</v>
      </c>
      <c r="J12" s="486">
        <v>0</v>
      </c>
      <c r="K12" s="486">
        <v>0</v>
      </c>
      <c r="L12" s="487">
        <v>347332</v>
      </c>
    </row>
    <row r="13" spans="1:12" ht="18.75" customHeight="1">
      <c r="A13" s="245"/>
      <c r="B13" s="246"/>
      <c r="C13" s="247"/>
      <c r="D13" s="229" t="s">
        <v>324</v>
      </c>
      <c r="E13" s="488">
        <v>0</v>
      </c>
      <c r="F13" s="489">
        <v>0</v>
      </c>
      <c r="G13" s="489">
        <v>0</v>
      </c>
      <c r="H13" s="489">
        <v>0</v>
      </c>
      <c r="I13" s="489">
        <v>0</v>
      </c>
      <c r="J13" s="489">
        <v>0</v>
      </c>
      <c r="K13" s="489">
        <v>0</v>
      </c>
      <c r="L13" s="490">
        <v>0</v>
      </c>
    </row>
    <row r="14" spans="1:12" ht="18.75" customHeight="1">
      <c r="A14" s="245"/>
      <c r="B14" s="246"/>
      <c r="C14" s="248" t="s">
        <v>2</v>
      </c>
      <c r="D14" s="229" t="s">
        <v>325</v>
      </c>
      <c r="E14" s="488">
        <v>1941463.2209000003</v>
      </c>
      <c r="F14" s="489">
        <v>1719345.19751</v>
      </c>
      <c r="G14" s="489">
        <v>1367.14996</v>
      </c>
      <c r="H14" s="489">
        <v>210717.93766</v>
      </c>
      <c r="I14" s="489">
        <v>451.8784600000001</v>
      </c>
      <c r="J14" s="489">
        <v>0</v>
      </c>
      <c r="K14" s="489">
        <v>0</v>
      </c>
      <c r="L14" s="490">
        <v>9581.05731</v>
      </c>
    </row>
    <row r="15" spans="1:12" ht="18.75" customHeight="1">
      <c r="A15" s="245"/>
      <c r="B15" s="246"/>
      <c r="C15" s="247"/>
      <c r="D15" s="229" t="s">
        <v>326</v>
      </c>
      <c r="E15" s="491">
        <v>0.08381163729469647</v>
      </c>
      <c r="F15" s="492">
        <v>0.08914501674464728</v>
      </c>
      <c r="G15" s="492">
        <v>0.049197522760804635</v>
      </c>
      <c r="H15" s="492">
        <v>0.06664446564670623</v>
      </c>
      <c r="I15" s="492">
        <v>0.001326713035819143</v>
      </c>
      <c r="J15" s="492">
        <v>0</v>
      </c>
      <c r="K15" s="492">
        <v>0</v>
      </c>
      <c r="L15" s="493">
        <v>0.02758472386650237</v>
      </c>
    </row>
    <row r="16" spans="1:12" ht="18.75" customHeight="1">
      <c r="A16" s="249"/>
      <c r="B16" s="250"/>
      <c r="C16" s="251"/>
      <c r="D16" s="229" t="s">
        <v>327</v>
      </c>
      <c r="E16" s="494">
        <v>0</v>
      </c>
      <c r="F16" s="495">
        <v>0</v>
      </c>
      <c r="G16" s="495">
        <v>0</v>
      </c>
      <c r="H16" s="495">
        <v>0</v>
      </c>
      <c r="I16" s="495">
        <v>0</v>
      </c>
      <c r="J16" s="495">
        <v>0</v>
      </c>
      <c r="K16" s="495">
        <v>0</v>
      </c>
      <c r="L16" s="496">
        <v>0</v>
      </c>
    </row>
    <row r="17" spans="1:12" ht="18.75" customHeight="1">
      <c r="A17" s="252" t="s">
        <v>184</v>
      </c>
      <c r="B17" s="253" t="s">
        <v>185</v>
      </c>
      <c r="C17" s="254" t="s">
        <v>186</v>
      </c>
      <c r="D17" s="255" t="s">
        <v>323</v>
      </c>
      <c r="E17" s="497">
        <v>1327916</v>
      </c>
      <c r="F17" s="256">
        <v>147154</v>
      </c>
      <c r="G17" s="256">
        <v>1007</v>
      </c>
      <c r="H17" s="256">
        <v>698045</v>
      </c>
      <c r="I17" s="256">
        <v>201344</v>
      </c>
      <c r="J17" s="256"/>
      <c r="K17" s="256"/>
      <c r="L17" s="257">
        <v>280366</v>
      </c>
    </row>
    <row r="18" spans="1:12" ht="18.75" customHeight="1">
      <c r="A18" s="258"/>
      <c r="B18" s="253"/>
      <c r="C18" s="254"/>
      <c r="D18" s="259" t="s">
        <v>324</v>
      </c>
      <c r="E18" s="498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1">
        <v>0</v>
      </c>
    </row>
    <row r="19" spans="1:12" ht="18.75" customHeight="1">
      <c r="A19" s="258"/>
      <c r="B19" s="253"/>
      <c r="C19" s="254"/>
      <c r="D19" s="259" t="s">
        <v>325</v>
      </c>
      <c r="E19" s="498">
        <v>56009.12461</v>
      </c>
      <c r="F19" s="260">
        <v>5214.55255</v>
      </c>
      <c r="G19" s="260">
        <v>47.0034</v>
      </c>
      <c r="H19" s="260">
        <v>43828.25075</v>
      </c>
      <c r="I19" s="260">
        <v>340.0511</v>
      </c>
      <c r="J19" s="260">
        <v>0</v>
      </c>
      <c r="K19" s="260">
        <v>0</v>
      </c>
      <c r="L19" s="261">
        <v>6579.26681</v>
      </c>
    </row>
    <row r="20" spans="1:12" ht="18.75" customHeight="1">
      <c r="A20" s="258"/>
      <c r="B20" s="254"/>
      <c r="C20" s="254"/>
      <c r="D20" s="259" t="s">
        <v>326</v>
      </c>
      <c r="E20" s="499">
        <v>0.0421782135391094</v>
      </c>
      <c r="F20" s="262">
        <v>0.03543602314582003</v>
      </c>
      <c r="G20" s="262">
        <v>0.046676663356504465</v>
      </c>
      <c r="H20" s="262">
        <v>0.06278714230457921</v>
      </c>
      <c r="I20" s="262">
        <v>0.0016889060513350287</v>
      </c>
      <c r="J20" s="262">
        <v>0</v>
      </c>
      <c r="K20" s="262">
        <v>0</v>
      </c>
      <c r="L20" s="263">
        <v>0.02346670712568571</v>
      </c>
    </row>
    <row r="21" spans="1:12" s="269" customFormat="1" ht="18.75" customHeight="1">
      <c r="A21" s="264"/>
      <c r="B21" s="265"/>
      <c r="C21" s="265"/>
      <c r="D21" s="266" t="s">
        <v>327</v>
      </c>
      <c r="E21" s="500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8">
        <v>0</v>
      </c>
    </row>
    <row r="22" spans="1:12" ht="18.75" customHeight="1">
      <c r="A22" s="252" t="s">
        <v>187</v>
      </c>
      <c r="B22" s="253" t="s">
        <v>185</v>
      </c>
      <c r="C22" s="254" t="s">
        <v>188</v>
      </c>
      <c r="D22" s="259" t="s">
        <v>323</v>
      </c>
      <c r="E22" s="497">
        <v>146</v>
      </c>
      <c r="F22" s="256">
        <v>146</v>
      </c>
      <c r="G22" s="256"/>
      <c r="H22" s="256"/>
      <c r="I22" s="256"/>
      <c r="J22" s="256"/>
      <c r="K22" s="256"/>
      <c r="L22" s="257"/>
    </row>
    <row r="23" spans="1:12" ht="18.75" customHeight="1">
      <c r="A23" s="252"/>
      <c r="B23" s="253"/>
      <c r="C23" s="254"/>
      <c r="D23" s="259" t="s">
        <v>324</v>
      </c>
      <c r="E23" s="498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1">
        <v>0</v>
      </c>
    </row>
    <row r="24" spans="1:12" ht="18.75" customHeight="1">
      <c r="A24" s="252"/>
      <c r="B24" s="253"/>
      <c r="C24" s="254"/>
      <c r="D24" s="259" t="s">
        <v>325</v>
      </c>
      <c r="E24" s="498">
        <v>1.7</v>
      </c>
      <c r="F24" s="270">
        <v>1.7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1">
        <v>0</v>
      </c>
    </row>
    <row r="25" spans="1:12" ht="18.75" customHeight="1">
      <c r="A25" s="252"/>
      <c r="B25" s="254"/>
      <c r="C25" s="254"/>
      <c r="D25" s="259" t="s">
        <v>326</v>
      </c>
      <c r="E25" s="499">
        <v>0.011643835616438355</v>
      </c>
      <c r="F25" s="262">
        <v>0.011643835616438355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3">
        <v>0</v>
      </c>
    </row>
    <row r="26" spans="1:12" ht="18.75" customHeight="1">
      <c r="A26" s="264"/>
      <c r="B26" s="265"/>
      <c r="C26" s="265"/>
      <c r="D26" s="259" t="s">
        <v>327</v>
      </c>
      <c r="E26" s="500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8">
        <v>0</v>
      </c>
    </row>
    <row r="27" spans="1:12" ht="18.75" customHeight="1">
      <c r="A27" s="252" t="s">
        <v>189</v>
      </c>
      <c r="B27" s="253" t="s">
        <v>185</v>
      </c>
      <c r="C27" s="254" t="s">
        <v>190</v>
      </c>
      <c r="D27" s="255" t="s">
        <v>323</v>
      </c>
      <c r="E27" s="497">
        <v>36927</v>
      </c>
      <c r="F27" s="256">
        <v>592</v>
      </c>
      <c r="G27" s="256">
        <v>787</v>
      </c>
      <c r="H27" s="256">
        <v>19040</v>
      </c>
      <c r="I27" s="256">
        <v>445</v>
      </c>
      <c r="J27" s="256"/>
      <c r="K27" s="256"/>
      <c r="L27" s="257">
        <v>16063</v>
      </c>
    </row>
    <row r="28" spans="1:12" ht="18.75" customHeight="1">
      <c r="A28" s="252"/>
      <c r="B28" s="253"/>
      <c r="C28" s="254"/>
      <c r="D28" s="259" t="s">
        <v>324</v>
      </c>
      <c r="E28" s="498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1">
        <v>0</v>
      </c>
    </row>
    <row r="29" spans="1:12" ht="18.75" customHeight="1">
      <c r="A29" s="252"/>
      <c r="B29" s="253"/>
      <c r="C29" s="254"/>
      <c r="D29" s="259" t="s">
        <v>325</v>
      </c>
      <c r="E29" s="498">
        <v>2365.69138</v>
      </c>
      <c r="F29" s="270">
        <v>26.746</v>
      </c>
      <c r="G29" s="270">
        <v>67.28209</v>
      </c>
      <c r="H29" s="270">
        <v>1198.17809</v>
      </c>
      <c r="I29" s="270">
        <v>0</v>
      </c>
      <c r="J29" s="270">
        <v>0</v>
      </c>
      <c r="K29" s="270">
        <v>0</v>
      </c>
      <c r="L29" s="271">
        <v>1073.4852</v>
      </c>
    </row>
    <row r="30" spans="1:12" ht="18.75" customHeight="1">
      <c r="A30" s="258"/>
      <c r="B30" s="254"/>
      <c r="C30" s="254"/>
      <c r="D30" s="259" t="s">
        <v>326</v>
      </c>
      <c r="E30" s="499">
        <v>0.06406400140818372</v>
      </c>
      <c r="F30" s="262">
        <v>0.04517905405405405</v>
      </c>
      <c r="G30" s="262">
        <v>0.08549185514612452</v>
      </c>
      <c r="H30" s="262">
        <v>0.06292952153361345</v>
      </c>
      <c r="I30" s="262">
        <v>0</v>
      </c>
      <c r="J30" s="262">
        <v>0</v>
      </c>
      <c r="K30" s="262">
        <v>0</v>
      </c>
      <c r="L30" s="263">
        <v>0.06682968312270436</v>
      </c>
    </row>
    <row r="31" spans="1:12" ht="18.75" customHeight="1">
      <c r="A31" s="264"/>
      <c r="B31" s="265"/>
      <c r="C31" s="265"/>
      <c r="D31" s="272" t="s">
        <v>327</v>
      </c>
      <c r="E31" s="500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8">
        <v>0</v>
      </c>
    </row>
    <row r="32" spans="1:12" ht="18.75" customHeight="1" hidden="1">
      <c r="A32" s="252" t="s">
        <v>191</v>
      </c>
      <c r="B32" s="253" t="s">
        <v>185</v>
      </c>
      <c r="C32" s="254" t="s">
        <v>192</v>
      </c>
      <c r="D32" s="259" t="s">
        <v>323</v>
      </c>
      <c r="E32" s="497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7">
        <v>0</v>
      </c>
    </row>
    <row r="33" spans="1:12" ht="18.75" customHeight="1" hidden="1">
      <c r="A33" s="252"/>
      <c r="B33" s="253"/>
      <c r="C33" s="254"/>
      <c r="D33" s="259" t="s">
        <v>324</v>
      </c>
      <c r="E33" s="498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71">
        <v>0</v>
      </c>
    </row>
    <row r="34" spans="1:12" ht="18.75" customHeight="1" hidden="1">
      <c r="A34" s="252"/>
      <c r="B34" s="253"/>
      <c r="C34" s="254"/>
      <c r="D34" s="259" t="s">
        <v>325</v>
      </c>
      <c r="E34" s="498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71">
        <v>0</v>
      </c>
    </row>
    <row r="35" spans="1:12" ht="18.75" customHeight="1" hidden="1">
      <c r="A35" s="258"/>
      <c r="B35" s="254"/>
      <c r="C35" s="254"/>
      <c r="D35" s="259" t="s">
        <v>326</v>
      </c>
      <c r="E35" s="499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3">
        <v>0</v>
      </c>
    </row>
    <row r="36" spans="1:12" ht="18.75" customHeight="1" hidden="1">
      <c r="A36" s="264"/>
      <c r="B36" s="265"/>
      <c r="C36" s="265"/>
      <c r="D36" s="259" t="s">
        <v>327</v>
      </c>
      <c r="E36" s="500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8">
        <v>0</v>
      </c>
    </row>
    <row r="37" spans="1:12" ht="18.75" customHeight="1">
      <c r="A37" s="252" t="s">
        <v>193</v>
      </c>
      <c r="B37" s="253" t="s">
        <v>185</v>
      </c>
      <c r="C37" s="254" t="s">
        <v>194</v>
      </c>
      <c r="D37" s="255" t="s">
        <v>323</v>
      </c>
      <c r="E37" s="497">
        <v>106</v>
      </c>
      <c r="F37" s="256">
        <v>106</v>
      </c>
      <c r="G37" s="256"/>
      <c r="H37" s="256"/>
      <c r="I37" s="256"/>
      <c r="J37" s="256"/>
      <c r="K37" s="256"/>
      <c r="L37" s="257"/>
    </row>
    <row r="38" spans="1:12" ht="18.75" customHeight="1">
      <c r="A38" s="252"/>
      <c r="B38" s="253"/>
      <c r="C38" s="254"/>
      <c r="D38" s="259" t="s">
        <v>324</v>
      </c>
      <c r="E38" s="498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1">
        <v>0</v>
      </c>
    </row>
    <row r="39" spans="1:12" ht="18.75" customHeight="1">
      <c r="A39" s="252"/>
      <c r="B39" s="253"/>
      <c r="C39" s="254"/>
      <c r="D39" s="259" t="s">
        <v>325</v>
      </c>
      <c r="E39" s="498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1">
        <v>0</v>
      </c>
    </row>
    <row r="40" spans="1:12" ht="18.75" customHeight="1">
      <c r="A40" s="258"/>
      <c r="B40" s="254"/>
      <c r="C40" s="254"/>
      <c r="D40" s="259" t="s">
        <v>326</v>
      </c>
      <c r="E40" s="499">
        <v>0</v>
      </c>
      <c r="F40" s="262">
        <v>0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3">
        <v>0</v>
      </c>
    </row>
    <row r="41" spans="1:12" ht="18.75" customHeight="1">
      <c r="A41" s="264"/>
      <c r="B41" s="265"/>
      <c r="C41" s="265"/>
      <c r="D41" s="273" t="s">
        <v>327</v>
      </c>
      <c r="E41" s="500">
        <v>0</v>
      </c>
      <c r="F41" s="267">
        <v>0</v>
      </c>
      <c r="G41" s="267">
        <v>0</v>
      </c>
      <c r="H41" s="267">
        <v>0</v>
      </c>
      <c r="I41" s="267">
        <v>0</v>
      </c>
      <c r="J41" s="267">
        <v>0</v>
      </c>
      <c r="K41" s="267">
        <v>0</v>
      </c>
      <c r="L41" s="268">
        <v>0</v>
      </c>
    </row>
    <row r="42" spans="1:12" ht="18.75" customHeight="1" hidden="1">
      <c r="A42" s="274" t="s">
        <v>328</v>
      </c>
      <c r="B42" s="275" t="s">
        <v>185</v>
      </c>
      <c r="C42" s="276" t="s">
        <v>329</v>
      </c>
      <c r="D42" s="277" t="s">
        <v>323</v>
      </c>
      <c r="E42" s="497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7">
        <v>0</v>
      </c>
    </row>
    <row r="43" spans="1:12" ht="18.75" customHeight="1" hidden="1">
      <c r="A43" s="258"/>
      <c r="B43" s="254"/>
      <c r="C43" s="254" t="s">
        <v>330</v>
      </c>
      <c r="D43" s="259" t="s">
        <v>324</v>
      </c>
      <c r="E43" s="498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1">
        <v>0</v>
      </c>
    </row>
    <row r="44" spans="1:12" ht="18.75" customHeight="1" hidden="1">
      <c r="A44" s="258"/>
      <c r="B44" s="254"/>
      <c r="C44" s="254"/>
      <c r="D44" s="259" t="s">
        <v>325</v>
      </c>
      <c r="E44" s="498">
        <v>0</v>
      </c>
      <c r="F44" s="270">
        <v>0</v>
      </c>
      <c r="G44" s="270">
        <v>0</v>
      </c>
      <c r="H44" s="270">
        <v>0</v>
      </c>
      <c r="I44" s="270">
        <v>0</v>
      </c>
      <c r="J44" s="270">
        <v>0</v>
      </c>
      <c r="K44" s="270">
        <v>0</v>
      </c>
      <c r="L44" s="271">
        <v>0</v>
      </c>
    </row>
    <row r="45" spans="1:12" ht="18.75" customHeight="1" hidden="1">
      <c r="A45" s="258"/>
      <c r="B45" s="254"/>
      <c r="C45" s="254"/>
      <c r="D45" s="259" t="s">
        <v>326</v>
      </c>
      <c r="E45" s="499">
        <v>0</v>
      </c>
      <c r="F45" s="262">
        <v>0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  <c r="L45" s="263">
        <v>0</v>
      </c>
    </row>
    <row r="46" spans="1:12" ht="18.75" customHeight="1" hidden="1">
      <c r="A46" s="264"/>
      <c r="B46" s="265"/>
      <c r="C46" s="265"/>
      <c r="D46" s="266" t="s">
        <v>327</v>
      </c>
      <c r="E46" s="500">
        <v>0</v>
      </c>
      <c r="F46" s="267">
        <v>0</v>
      </c>
      <c r="G46" s="267">
        <v>0</v>
      </c>
      <c r="H46" s="267">
        <v>0</v>
      </c>
      <c r="I46" s="267">
        <v>0</v>
      </c>
      <c r="J46" s="267">
        <v>0</v>
      </c>
      <c r="K46" s="267">
        <v>0</v>
      </c>
      <c r="L46" s="268">
        <v>0</v>
      </c>
    </row>
    <row r="47" spans="1:12" ht="18.75" customHeight="1">
      <c r="A47" s="252" t="s">
        <v>195</v>
      </c>
      <c r="B47" s="253" t="s">
        <v>185</v>
      </c>
      <c r="C47" s="254" t="s">
        <v>196</v>
      </c>
      <c r="D47" s="278" t="s">
        <v>323</v>
      </c>
      <c r="E47" s="497">
        <v>65287</v>
      </c>
      <c r="F47" s="256"/>
      <c r="G47" s="256">
        <v>222</v>
      </c>
      <c r="H47" s="256">
        <v>64595</v>
      </c>
      <c r="I47" s="256">
        <v>470</v>
      </c>
      <c r="J47" s="256"/>
      <c r="K47" s="256"/>
      <c r="L47" s="257"/>
    </row>
    <row r="48" spans="1:12" ht="18.75" customHeight="1">
      <c r="A48" s="252"/>
      <c r="B48" s="253"/>
      <c r="C48" s="254"/>
      <c r="D48" s="259" t="s">
        <v>324</v>
      </c>
      <c r="E48" s="498">
        <v>0</v>
      </c>
      <c r="F48" s="270">
        <v>0</v>
      </c>
      <c r="G48" s="270">
        <v>0</v>
      </c>
      <c r="H48" s="270">
        <v>0</v>
      </c>
      <c r="I48" s="270">
        <v>0</v>
      </c>
      <c r="J48" s="270">
        <v>0</v>
      </c>
      <c r="K48" s="270">
        <v>0</v>
      </c>
      <c r="L48" s="271">
        <v>0</v>
      </c>
    </row>
    <row r="49" spans="1:12" ht="18.75" customHeight="1">
      <c r="A49" s="252"/>
      <c r="B49" s="253"/>
      <c r="C49" s="254"/>
      <c r="D49" s="259" t="s">
        <v>325</v>
      </c>
      <c r="E49" s="498">
        <v>4497.23171</v>
      </c>
      <c r="F49" s="270">
        <v>0</v>
      </c>
      <c r="G49" s="270">
        <v>22.51416</v>
      </c>
      <c r="H49" s="270">
        <v>4474.71755</v>
      </c>
      <c r="I49" s="270">
        <v>0</v>
      </c>
      <c r="J49" s="270">
        <v>0</v>
      </c>
      <c r="K49" s="270">
        <v>0</v>
      </c>
      <c r="L49" s="271">
        <v>0</v>
      </c>
    </row>
    <row r="50" spans="1:12" ht="18.75" customHeight="1">
      <c r="A50" s="252"/>
      <c r="B50" s="254"/>
      <c r="C50" s="254"/>
      <c r="D50" s="259" t="s">
        <v>326</v>
      </c>
      <c r="E50" s="499">
        <v>0.06888403066460398</v>
      </c>
      <c r="F50" s="262">
        <v>0</v>
      </c>
      <c r="G50" s="262">
        <v>0.10141513513513514</v>
      </c>
      <c r="H50" s="262">
        <v>0.06927343525040638</v>
      </c>
      <c r="I50" s="262">
        <v>0</v>
      </c>
      <c r="J50" s="262">
        <v>0</v>
      </c>
      <c r="K50" s="262">
        <v>0</v>
      </c>
      <c r="L50" s="263">
        <v>0</v>
      </c>
    </row>
    <row r="51" spans="1:12" ht="18.75" customHeight="1">
      <c r="A51" s="264"/>
      <c r="B51" s="265"/>
      <c r="C51" s="265"/>
      <c r="D51" s="272" t="s">
        <v>327</v>
      </c>
      <c r="E51" s="500">
        <v>0</v>
      </c>
      <c r="F51" s="267">
        <v>0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68">
        <v>0</v>
      </c>
    </row>
    <row r="52" spans="1:12" ht="18.75" customHeight="1" hidden="1">
      <c r="A52" s="252" t="s">
        <v>197</v>
      </c>
      <c r="B52" s="253" t="s">
        <v>185</v>
      </c>
      <c r="C52" s="254" t="s">
        <v>198</v>
      </c>
      <c r="D52" s="255" t="s">
        <v>323</v>
      </c>
      <c r="E52" s="497">
        <v>0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7">
        <v>0</v>
      </c>
    </row>
    <row r="53" spans="1:12" ht="18.75" customHeight="1" hidden="1">
      <c r="A53" s="252"/>
      <c r="B53" s="253"/>
      <c r="C53" s="254"/>
      <c r="D53" s="259" t="s">
        <v>324</v>
      </c>
      <c r="E53" s="498">
        <v>0</v>
      </c>
      <c r="F53" s="270">
        <v>0</v>
      </c>
      <c r="G53" s="270">
        <v>0</v>
      </c>
      <c r="H53" s="270">
        <v>0</v>
      </c>
      <c r="I53" s="270">
        <v>0</v>
      </c>
      <c r="J53" s="270">
        <v>0</v>
      </c>
      <c r="K53" s="270">
        <v>0</v>
      </c>
      <c r="L53" s="271">
        <v>0</v>
      </c>
    </row>
    <row r="54" spans="1:12" ht="18.75" customHeight="1" hidden="1">
      <c r="A54" s="252"/>
      <c r="B54" s="253"/>
      <c r="C54" s="254"/>
      <c r="D54" s="259" t="s">
        <v>325</v>
      </c>
      <c r="E54" s="498">
        <v>0</v>
      </c>
      <c r="F54" s="270">
        <v>0</v>
      </c>
      <c r="G54" s="270">
        <v>0</v>
      </c>
      <c r="H54" s="270">
        <v>0</v>
      </c>
      <c r="I54" s="270">
        <v>0</v>
      </c>
      <c r="J54" s="270">
        <v>0</v>
      </c>
      <c r="K54" s="270">
        <v>0</v>
      </c>
      <c r="L54" s="271">
        <v>0</v>
      </c>
    </row>
    <row r="55" spans="1:12" ht="18.75" customHeight="1" hidden="1">
      <c r="A55" s="258"/>
      <c r="B55" s="254"/>
      <c r="C55" s="254"/>
      <c r="D55" s="259" t="s">
        <v>326</v>
      </c>
      <c r="E55" s="499">
        <v>0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  <c r="L55" s="263">
        <v>0</v>
      </c>
    </row>
    <row r="56" spans="1:12" ht="18.75" customHeight="1" hidden="1">
      <c r="A56" s="264"/>
      <c r="B56" s="265"/>
      <c r="C56" s="265"/>
      <c r="D56" s="272" t="s">
        <v>327</v>
      </c>
      <c r="E56" s="500">
        <v>0</v>
      </c>
      <c r="F56" s="267">
        <v>0</v>
      </c>
      <c r="G56" s="267">
        <v>0</v>
      </c>
      <c r="H56" s="267">
        <v>0</v>
      </c>
      <c r="I56" s="267">
        <v>0</v>
      </c>
      <c r="J56" s="267">
        <v>0</v>
      </c>
      <c r="K56" s="267">
        <v>0</v>
      </c>
      <c r="L56" s="268">
        <v>0</v>
      </c>
    </row>
    <row r="57" spans="1:12" ht="18.75" customHeight="1">
      <c r="A57" s="252" t="s">
        <v>199</v>
      </c>
      <c r="B57" s="253" t="s">
        <v>185</v>
      </c>
      <c r="C57" s="254" t="s">
        <v>200</v>
      </c>
      <c r="D57" s="259" t="s">
        <v>323</v>
      </c>
      <c r="E57" s="497">
        <v>841211</v>
      </c>
      <c r="F57" s="256">
        <v>667661</v>
      </c>
      <c r="G57" s="256">
        <v>1950</v>
      </c>
      <c r="H57" s="256">
        <v>139611</v>
      </c>
      <c r="I57" s="256">
        <v>27647</v>
      </c>
      <c r="J57" s="256"/>
      <c r="K57" s="256"/>
      <c r="L57" s="257">
        <v>4342</v>
      </c>
    </row>
    <row r="58" spans="1:12" ht="18.75" customHeight="1">
      <c r="A58" s="252"/>
      <c r="B58" s="253"/>
      <c r="C58" s="254"/>
      <c r="D58" s="259" t="s">
        <v>324</v>
      </c>
      <c r="E58" s="498">
        <v>0</v>
      </c>
      <c r="F58" s="270">
        <v>0</v>
      </c>
      <c r="G58" s="270">
        <v>0</v>
      </c>
      <c r="H58" s="270">
        <v>0</v>
      </c>
      <c r="I58" s="270">
        <v>0</v>
      </c>
      <c r="J58" s="270">
        <v>0</v>
      </c>
      <c r="K58" s="270">
        <v>0</v>
      </c>
      <c r="L58" s="271">
        <v>0</v>
      </c>
    </row>
    <row r="59" spans="1:12" ht="18.75" customHeight="1">
      <c r="A59" s="252"/>
      <c r="B59" s="253"/>
      <c r="C59" s="254"/>
      <c r="D59" s="259" t="s">
        <v>325</v>
      </c>
      <c r="E59" s="498">
        <v>59816.582859999995</v>
      </c>
      <c r="F59" s="270">
        <v>50763.41931</v>
      </c>
      <c r="G59" s="270">
        <v>112.5225</v>
      </c>
      <c r="H59" s="270">
        <v>8925.4985</v>
      </c>
      <c r="I59" s="270">
        <v>15.14255</v>
      </c>
      <c r="J59" s="270">
        <v>0</v>
      </c>
      <c r="K59" s="270">
        <v>0</v>
      </c>
      <c r="L59" s="271">
        <v>0</v>
      </c>
    </row>
    <row r="60" spans="1:12" ht="18.75" customHeight="1">
      <c r="A60" s="258"/>
      <c r="B60" s="254"/>
      <c r="C60" s="254"/>
      <c r="D60" s="259" t="s">
        <v>326</v>
      </c>
      <c r="E60" s="499">
        <v>0.07110770408375544</v>
      </c>
      <c r="F60" s="262">
        <v>0.07603172764322014</v>
      </c>
      <c r="G60" s="262">
        <v>0.05770384615384615</v>
      </c>
      <c r="H60" s="262">
        <v>0.06393119811476172</v>
      </c>
      <c r="I60" s="262">
        <v>0.0005477104206604695</v>
      </c>
      <c r="J60" s="262">
        <v>0</v>
      </c>
      <c r="K60" s="262">
        <v>0</v>
      </c>
      <c r="L60" s="263">
        <v>0</v>
      </c>
    </row>
    <row r="61" spans="1:12" ht="18.75" customHeight="1">
      <c r="A61" s="264"/>
      <c r="B61" s="265"/>
      <c r="C61" s="265"/>
      <c r="D61" s="259" t="s">
        <v>327</v>
      </c>
      <c r="E61" s="500">
        <v>0</v>
      </c>
      <c r="F61" s="267">
        <v>0</v>
      </c>
      <c r="G61" s="267">
        <v>0</v>
      </c>
      <c r="H61" s="267">
        <v>0</v>
      </c>
      <c r="I61" s="267">
        <v>0</v>
      </c>
      <c r="J61" s="267">
        <v>0</v>
      </c>
      <c r="K61" s="267">
        <v>0</v>
      </c>
      <c r="L61" s="268">
        <v>0</v>
      </c>
    </row>
    <row r="62" spans="1:12" ht="18.75" customHeight="1" hidden="1">
      <c r="A62" s="252" t="s">
        <v>201</v>
      </c>
      <c r="B62" s="253" t="s">
        <v>185</v>
      </c>
      <c r="C62" s="254" t="s">
        <v>202</v>
      </c>
      <c r="D62" s="255" t="s">
        <v>323</v>
      </c>
      <c r="E62" s="497">
        <v>0</v>
      </c>
      <c r="F62" s="256">
        <v>0</v>
      </c>
      <c r="G62" s="256">
        <v>0</v>
      </c>
      <c r="H62" s="256">
        <v>0</v>
      </c>
      <c r="I62" s="256">
        <v>0</v>
      </c>
      <c r="J62" s="256">
        <v>0</v>
      </c>
      <c r="K62" s="256">
        <v>0</v>
      </c>
      <c r="L62" s="257">
        <v>0</v>
      </c>
    </row>
    <row r="63" spans="1:12" ht="18.75" customHeight="1" hidden="1">
      <c r="A63" s="252"/>
      <c r="B63" s="253"/>
      <c r="C63" s="254"/>
      <c r="D63" s="259" t="s">
        <v>324</v>
      </c>
      <c r="E63" s="498">
        <v>0</v>
      </c>
      <c r="F63" s="270">
        <v>0</v>
      </c>
      <c r="G63" s="270">
        <v>0</v>
      </c>
      <c r="H63" s="270">
        <v>0</v>
      </c>
      <c r="I63" s="270">
        <v>0</v>
      </c>
      <c r="J63" s="270">
        <v>0</v>
      </c>
      <c r="K63" s="270">
        <v>0</v>
      </c>
      <c r="L63" s="271">
        <v>0</v>
      </c>
    </row>
    <row r="64" spans="1:12" ht="18.75" customHeight="1" hidden="1">
      <c r="A64" s="252"/>
      <c r="B64" s="253"/>
      <c r="C64" s="254"/>
      <c r="D64" s="259" t="s">
        <v>325</v>
      </c>
      <c r="E64" s="498">
        <v>0</v>
      </c>
      <c r="F64" s="270">
        <v>0</v>
      </c>
      <c r="G64" s="270">
        <v>0</v>
      </c>
      <c r="H64" s="270">
        <v>0</v>
      </c>
      <c r="I64" s="270">
        <v>0</v>
      </c>
      <c r="J64" s="270">
        <v>0</v>
      </c>
      <c r="K64" s="270">
        <v>0</v>
      </c>
      <c r="L64" s="271">
        <v>0</v>
      </c>
    </row>
    <row r="65" spans="1:12" ht="18.75" customHeight="1" hidden="1">
      <c r="A65" s="258"/>
      <c r="B65" s="254"/>
      <c r="C65" s="254"/>
      <c r="D65" s="259" t="s">
        <v>326</v>
      </c>
      <c r="E65" s="499">
        <v>0</v>
      </c>
      <c r="F65" s="262">
        <v>0</v>
      </c>
      <c r="G65" s="262">
        <v>0</v>
      </c>
      <c r="H65" s="262">
        <v>0</v>
      </c>
      <c r="I65" s="262">
        <v>0</v>
      </c>
      <c r="J65" s="262">
        <v>0</v>
      </c>
      <c r="K65" s="262">
        <v>0</v>
      </c>
      <c r="L65" s="263">
        <v>0</v>
      </c>
    </row>
    <row r="66" spans="1:12" ht="18.75" customHeight="1" hidden="1">
      <c r="A66" s="264"/>
      <c r="B66" s="265"/>
      <c r="C66" s="265"/>
      <c r="D66" s="272" t="s">
        <v>327</v>
      </c>
      <c r="E66" s="500">
        <v>0</v>
      </c>
      <c r="F66" s="267">
        <v>0</v>
      </c>
      <c r="G66" s="267">
        <v>0</v>
      </c>
      <c r="H66" s="267">
        <v>0</v>
      </c>
      <c r="I66" s="267">
        <v>0</v>
      </c>
      <c r="J66" s="267">
        <v>0</v>
      </c>
      <c r="K66" s="267">
        <v>0</v>
      </c>
      <c r="L66" s="268">
        <v>0</v>
      </c>
    </row>
    <row r="67" spans="1:12" ht="18.75" customHeight="1">
      <c r="A67" s="252" t="s">
        <v>203</v>
      </c>
      <c r="B67" s="253" t="s">
        <v>185</v>
      </c>
      <c r="C67" s="254" t="s">
        <v>204</v>
      </c>
      <c r="D67" s="255" t="s">
        <v>323</v>
      </c>
      <c r="E67" s="497">
        <v>60999</v>
      </c>
      <c r="F67" s="256">
        <v>47142</v>
      </c>
      <c r="G67" s="256">
        <v>31</v>
      </c>
      <c r="H67" s="256">
        <v>8296</v>
      </c>
      <c r="I67" s="256">
        <v>5530</v>
      </c>
      <c r="J67" s="256"/>
      <c r="K67" s="256"/>
      <c r="L67" s="257"/>
    </row>
    <row r="68" spans="1:12" ht="18.75" customHeight="1">
      <c r="A68" s="252"/>
      <c r="B68" s="253"/>
      <c r="C68" s="254"/>
      <c r="D68" s="259" t="s">
        <v>324</v>
      </c>
      <c r="E68" s="498">
        <v>0</v>
      </c>
      <c r="F68" s="270">
        <v>0</v>
      </c>
      <c r="G68" s="270">
        <v>0</v>
      </c>
      <c r="H68" s="270">
        <v>0</v>
      </c>
      <c r="I68" s="270">
        <v>0</v>
      </c>
      <c r="J68" s="270">
        <v>0</v>
      </c>
      <c r="K68" s="270">
        <v>0</v>
      </c>
      <c r="L68" s="271">
        <v>0</v>
      </c>
    </row>
    <row r="69" spans="1:12" ht="18.75" customHeight="1">
      <c r="A69" s="252"/>
      <c r="B69" s="253"/>
      <c r="C69" s="254"/>
      <c r="D69" s="259" t="s">
        <v>325</v>
      </c>
      <c r="E69" s="498">
        <v>19948.64799</v>
      </c>
      <c r="F69" s="270">
        <v>6935.47291</v>
      </c>
      <c r="G69" s="270">
        <v>0.23832</v>
      </c>
      <c r="H69" s="270">
        <v>13012.93676</v>
      </c>
      <c r="I69" s="270">
        <v>0</v>
      </c>
      <c r="J69" s="270">
        <v>0</v>
      </c>
      <c r="K69" s="270">
        <v>0</v>
      </c>
      <c r="L69" s="271">
        <v>0</v>
      </c>
    </row>
    <row r="70" spans="1:12" ht="18.75" customHeight="1">
      <c r="A70" s="258"/>
      <c r="B70" s="254"/>
      <c r="C70" s="254"/>
      <c r="D70" s="259" t="s">
        <v>326</v>
      </c>
      <c r="E70" s="499">
        <v>0.32703237741602326</v>
      </c>
      <c r="F70" s="262">
        <v>0.14711876691697426</v>
      </c>
      <c r="G70" s="262">
        <v>0.0076877419354838715</v>
      </c>
      <c r="H70" s="262">
        <v>1.5685796480231438</v>
      </c>
      <c r="I70" s="262">
        <v>0</v>
      </c>
      <c r="J70" s="262">
        <v>0</v>
      </c>
      <c r="K70" s="262">
        <v>0</v>
      </c>
      <c r="L70" s="263">
        <v>0</v>
      </c>
    </row>
    <row r="71" spans="1:12" ht="18.75" customHeight="1">
      <c r="A71" s="264"/>
      <c r="B71" s="265"/>
      <c r="C71" s="265"/>
      <c r="D71" s="266" t="s">
        <v>327</v>
      </c>
      <c r="E71" s="500">
        <v>0</v>
      </c>
      <c r="F71" s="267">
        <v>0</v>
      </c>
      <c r="G71" s="267">
        <v>0</v>
      </c>
      <c r="H71" s="267">
        <v>0</v>
      </c>
      <c r="I71" s="267">
        <v>0</v>
      </c>
      <c r="J71" s="267">
        <v>0</v>
      </c>
      <c r="K71" s="267">
        <v>0</v>
      </c>
      <c r="L71" s="268">
        <v>0</v>
      </c>
    </row>
    <row r="72" spans="1:12" ht="18.75" customHeight="1">
      <c r="A72" s="279" t="s">
        <v>205</v>
      </c>
      <c r="B72" s="275" t="s">
        <v>185</v>
      </c>
      <c r="C72" s="280" t="s">
        <v>206</v>
      </c>
      <c r="D72" s="277" t="s">
        <v>323</v>
      </c>
      <c r="E72" s="497">
        <v>271305</v>
      </c>
      <c r="F72" s="256">
        <v>224712</v>
      </c>
      <c r="G72" s="256">
        <v>160</v>
      </c>
      <c r="H72" s="256">
        <v>45110</v>
      </c>
      <c r="I72" s="256">
        <v>1323</v>
      </c>
      <c r="J72" s="256"/>
      <c r="K72" s="256"/>
      <c r="L72" s="257"/>
    </row>
    <row r="73" spans="1:12" ht="18.75" customHeight="1">
      <c r="A73" s="252"/>
      <c r="B73" s="253"/>
      <c r="C73" s="254"/>
      <c r="D73" s="259" t="s">
        <v>324</v>
      </c>
      <c r="E73" s="498">
        <v>0</v>
      </c>
      <c r="F73" s="270">
        <v>0</v>
      </c>
      <c r="G73" s="270">
        <v>0</v>
      </c>
      <c r="H73" s="270">
        <v>0</v>
      </c>
      <c r="I73" s="270">
        <v>0</v>
      </c>
      <c r="J73" s="270">
        <v>0</v>
      </c>
      <c r="K73" s="270">
        <v>0</v>
      </c>
      <c r="L73" s="271">
        <v>0</v>
      </c>
    </row>
    <row r="74" spans="1:12" ht="18.75" customHeight="1">
      <c r="A74" s="252"/>
      <c r="B74" s="253"/>
      <c r="C74" s="254"/>
      <c r="D74" s="259" t="s">
        <v>325</v>
      </c>
      <c r="E74" s="498">
        <v>17545.61847</v>
      </c>
      <c r="F74" s="270">
        <v>14564.93056</v>
      </c>
      <c r="G74" s="270">
        <v>13.96254</v>
      </c>
      <c r="H74" s="270">
        <v>2966.72537</v>
      </c>
      <c r="I74" s="270">
        <v>0</v>
      </c>
      <c r="J74" s="270">
        <v>0</v>
      </c>
      <c r="K74" s="270">
        <v>0</v>
      </c>
      <c r="L74" s="271">
        <v>0</v>
      </c>
    </row>
    <row r="75" spans="1:12" ht="18.75" customHeight="1">
      <c r="A75" s="258"/>
      <c r="B75" s="254"/>
      <c r="C75" s="254" t="s">
        <v>2</v>
      </c>
      <c r="D75" s="259" t="s">
        <v>326</v>
      </c>
      <c r="E75" s="499">
        <v>0.06467119467020513</v>
      </c>
      <c r="F75" s="262">
        <v>0.064815989177258</v>
      </c>
      <c r="G75" s="262">
        <v>0.087265875</v>
      </c>
      <c r="H75" s="262">
        <v>0.06576646796719131</v>
      </c>
      <c r="I75" s="262">
        <v>0</v>
      </c>
      <c r="J75" s="262">
        <v>0</v>
      </c>
      <c r="K75" s="262">
        <v>0</v>
      </c>
      <c r="L75" s="263">
        <v>0</v>
      </c>
    </row>
    <row r="76" spans="1:12" ht="18.75" customHeight="1">
      <c r="A76" s="264"/>
      <c r="B76" s="265"/>
      <c r="C76" s="265"/>
      <c r="D76" s="273" t="s">
        <v>327</v>
      </c>
      <c r="E76" s="500">
        <v>0</v>
      </c>
      <c r="F76" s="267">
        <v>0</v>
      </c>
      <c r="G76" s="267">
        <v>0</v>
      </c>
      <c r="H76" s="267">
        <v>0</v>
      </c>
      <c r="I76" s="267">
        <v>0</v>
      </c>
      <c r="J76" s="267">
        <v>0</v>
      </c>
      <c r="K76" s="267">
        <v>0</v>
      </c>
      <c r="L76" s="268">
        <v>0</v>
      </c>
    </row>
    <row r="77" spans="1:12" ht="18.75" customHeight="1" hidden="1">
      <c r="A77" s="252" t="s">
        <v>207</v>
      </c>
      <c r="B77" s="253" t="s">
        <v>185</v>
      </c>
      <c r="C77" s="254" t="s">
        <v>208</v>
      </c>
      <c r="D77" s="278" t="s">
        <v>323</v>
      </c>
      <c r="E77" s="497">
        <v>0</v>
      </c>
      <c r="F77" s="256">
        <v>0</v>
      </c>
      <c r="G77" s="256">
        <v>0</v>
      </c>
      <c r="H77" s="256">
        <v>0</v>
      </c>
      <c r="I77" s="256">
        <v>0</v>
      </c>
      <c r="J77" s="256">
        <v>0</v>
      </c>
      <c r="K77" s="256">
        <v>0</v>
      </c>
      <c r="L77" s="257">
        <v>0</v>
      </c>
    </row>
    <row r="78" spans="1:12" ht="18.75" customHeight="1" hidden="1">
      <c r="A78" s="252"/>
      <c r="B78" s="253"/>
      <c r="C78" s="254"/>
      <c r="D78" s="259" t="s">
        <v>324</v>
      </c>
      <c r="E78" s="498">
        <v>0</v>
      </c>
      <c r="F78" s="270">
        <v>0</v>
      </c>
      <c r="G78" s="270">
        <v>0</v>
      </c>
      <c r="H78" s="270">
        <v>0</v>
      </c>
      <c r="I78" s="270">
        <v>0</v>
      </c>
      <c r="J78" s="270">
        <v>0</v>
      </c>
      <c r="K78" s="270">
        <v>0</v>
      </c>
      <c r="L78" s="271">
        <v>0</v>
      </c>
    </row>
    <row r="79" spans="1:12" ht="18.75" customHeight="1" hidden="1">
      <c r="A79" s="252"/>
      <c r="B79" s="253"/>
      <c r="C79" s="254"/>
      <c r="D79" s="259" t="s">
        <v>325</v>
      </c>
      <c r="E79" s="498">
        <v>0</v>
      </c>
      <c r="F79" s="270">
        <v>0</v>
      </c>
      <c r="G79" s="270">
        <v>0</v>
      </c>
      <c r="H79" s="270">
        <v>0</v>
      </c>
      <c r="I79" s="270">
        <v>0</v>
      </c>
      <c r="J79" s="270">
        <v>0</v>
      </c>
      <c r="K79" s="270">
        <v>0</v>
      </c>
      <c r="L79" s="271">
        <v>0</v>
      </c>
    </row>
    <row r="80" spans="1:12" ht="18.75" customHeight="1" hidden="1">
      <c r="A80" s="258"/>
      <c r="B80" s="254"/>
      <c r="C80" s="254"/>
      <c r="D80" s="259" t="s">
        <v>326</v>
      </c>
      <c r="E80" s="499">
        <v>0</v>
      </c>
      <c r="F80" s="262">
        <v>0</v>
      </c>
      <c r="G80" s="262">
        <v>0</v>
      </c>
      <c r="H80" s="262">
        <v>0</v>
      </c>
      <c r="I80" s="262">
        <v>0</v>
      </c>
      <c r="J80" s="262">
        <v>0</v>
      </c>
      <c r="K80" s="262">
        <v>0</v>
      </c>
      <c r="L80" s="263">
        <v>0</v>
      </c>
    </row>
    <row r="81" spans="1:12" ht="18.75" customHeight="1" hidden="1">
      <c r="A81" s="264"/>
      <c r="B81" s="265"/>
      <c r="C81" s="265"/>
      <c r="D81" s="259" t="s">
        <v>327</v>
      </c>
      <c r="E81" s="500">
        <v>0</v>
      </c>
      <c r="F81" s="267">
        <v>0</v>
      </c>
      <c r="G81" s="267">
        <v>0</v>
      </c>
      <c r="H81" s="267">
        <v>0</v>
      </c>
      <c r="I81" s="267">
        <v>0</v>
      </c>
      <c r="J81" s="267">
        <v>0</v>
      </c>
      <c r="K81" s="267">
        <v>0</v>
      </c>
      <c r="L81" s="268">
        <v>0</v>
      </c>
    </row>
    <row r="82" spans="1:12" ht="18.75" customHeight="1" hidden="1">
      <c r="A82" s="252" t="s">
        <v>209</v>
      </c>
      <c r="B82" s="253" t="s">
        <v>185</v>
      </c>
      <c r="C82" s="254" t="s">
        <v>210</v>
      </c>
      <c r="D82" s="255" t="s">
        <v>323</v>
      </c>
      <c r="E82" s="497">
        <v>0</v>
      </c>
      <c r="F82" s="256">
        <v>0</v>
      </c>
      <c r="G82" s="256">
        <v>0</v>
      </c>
      <c r="H82" s="256">
        <v>0</v>
      </c>
      <c r="I82" s="256">
        <v>0</v>
      </c>
      <c r="J82" s="256">
        <v>0</v>
      </c>
      <c r="K82" s="256">
        <v>0</v>
      </c>
      <c r="L82" s="257">
        <v>0</v>
      </c>
    </row>
    <row r="83" spans="1:12" ht="18.75" customHeight="1" hidden="1">
      <c r="A83" s="252"/>
      <c r="B83" s="253"/>
      <c r="C83" s="254"/>
      <c r="D83" s="259" t="s">
        <v>324</v>
      </c>
      <c r="E83" s="498">
        <v>0</v>
      </c>
      <c r="F83" s="270">
        <v>0</v>
      </c>
      <c r="G83" s="270">
        <v>0</v>
      </c>
      <c r="H83" s="270">
        <v>0</v>
      </c>
      <c r="I83" s="270">
        <v>0</v>
      </c>
      <c r="J83" s="270">
        <v>0</v>
      </c>
      <c r="K83" s="270">
        <v>0</v>
      </c>
      <c r="L83" s="271">
        <v>0</v>
      </c>
    </row>
    <row r="84" spans="1:12" ht="18.75" customHeight="1" hidden="1">
      <c r="A84" s="252"/>
      <c r="B84" s="253"/>
      <c r="C84" s="254"/>
      <c r="D84" s="259" t="s">
        <v>325</v>
      </c>
      <c r="E84" s="498">
        <v>0</v>
      </c>
      <c r="F84" s="270">
        <v>0</v>
      </c>
      <c r="G84" s="270">
        <v>0</v>
      </c>
      <c r="H84" s="270">
        <v>0</v>
      </c>
      <c r="I84" s="270">
        <v>0</v>
      </c>
      <c r="J84" s="270">
        <v>0</v>
      </c>
      <c r="K84" s="270">
        <v>0</v>
      </c>
      <c r="L84" s="271">
        <v>0</v>
      </c>
    </row>
    <row r="85" spans="1:12" ht="18.75" customHeight="1" hidden="1">
      <c r="A85" s="258"/>
      <c r="B85" s="254"/>
      <c r="C85" s="254"/>
      <c r="D85" s="259" t="s">
        <v>326</v>
      </c>
      <c r="E85" s="499">
        <v>0</v>
      </c>
      <c r="F85" s="262">
        <v>0</v>
      </c>
      <c r="G85" s="262">
        <v>0</v>
      </c>
      <c r="H85" s="262">
        <v>0</v>
      </c>
      <c r="I85" s="262">
        <v>0</v>
      </c>
      <c r="J85" s="262">
        <v>0</v>
      </c>
      <c r="K85" s="262">
        <v>0</v>
      </c>
      <c r="L85" s="263">
        <v>0</v>
      </c>
    </row>
    <row r="86" spans="1:12" ht="18.75" customHeight="1" hidden="1">
      <c r="A86" s="264"/>
      <c r="B86" s="265"/>
      <c r="C86" s="265"/>
      <c r="D86" s="272" t="s">
        <v>327</v>
      </c>
      <c r="E86" s="500">
        <v>0</v>
      </c>
      <c r="F86" s="267">
        <v>0</v>
      </c>
      <c r="G86" s="267">
        <v>0</v>
      </c>
      <c r="H86" s="267">
        <v>0</v>
      </c>
      <c r="I86" s="267">
        <v>0</v>
      </c>
      <c r="J86" s="267">
        <v>0</v>
      </c>
      <c r="K86" s="267">
        <v>0</v>
      </c>
      <c r="L86" s="268">
        <v>0</v>
      </c>
    </row>
    <row r="87" spans="1:12" ht="18.75" customHeight="1">
      <c r="A87" s="252" t="s">
        <v>211</v>
      </c>
      <c r="B87" s="253" t="s">
        <v>185</v>
      </c>
      <c r="C87" s="254" t="s">
        <v>212</v>
      </c>
      <c r="D87" s="259" t="s">
        <v>323</v>
      </c>
      <c r="E87" s="497">
        <v>1270475</v>
      </c>
      <c r="F87" s="256">
        <v>423396</v>
      </c>
      <c r="G87" s="256">
        <v>2276</v>
      </c>
      <c r="H87" s="256">
        <v>748253</v>
      </c>
      <c r="I87" s="256">
        <v>52864</v>
      </c>
      <c r="J87" s="256"/>
      <c r="K87" s="256"/>
      <c r="L87" s="257">
        <v>43686</v>
      </c>
    </row>
    <row r="88" spans="1:12" ht="18.75" customHeight="1">
      <c r="A88" s="252"/>
      <c r="B88" s="253"/>
      <c r="C88" s="254"/>
      <c r="D88" s="259" t="s">
        <v>324</v>
      </c>
      <c r="E88" s="498">
        <v>0</v>
      </c>
      <c r="F88" s="270">
        <v>0</v>
      </c>
      <c r="G88" s="270">
        <v>0</v>
      </c>
      <c r="H88" s="270">
        <v>0</v>
      </c>
      <c r="I88" s="270">
        <v>0</v>
      </c>
      <c r="J88" s="270">
        <v>0</v>
      </c>
      <c r="K88" s="270">
        <v>0</v>
      </c>
      <c r="L88" s="271">
        <v>0</v>
      </c>
    </row>
    <row r="89" spans="1:12" ht="18.75" customHeight="1">
      <c r="A89" s="252"/>
      <c r="B89" s="253"/>
      <c r="C89" s="254"/>
      <c r="D89" s="259" t="s">
        <v>325</v>
      </c>
      <c r="E89" s="498">
        <v>87486.43942000001</v>
      </c>
      <c r="F89" s="270">
        <v>37513.26406</v>
      </c>
      <c r="G89" s="270">
        <v>96.04173</v>
      </c>
      <c r="H89" s="270">
        <v>47894.8062</v>
      </c>
      <c r="I89" s="270">
        <v>54.25081</v>
      </c>
      <c r="J89" s="270">
        <v>0</v>
      </c>
      <c r="K89" s="270">
        <v>0</v>
      </c>
      <c r="L89" s="271">
        <v>1928.07662</v>
      </c>
    </row>
    <row r="90" spans="1:12" ht="18.75" customHeight="1">
      <c r="A90" s="252"/>
      <c r="B90" s="254"/>
      <c r="C90" s="254"/>
      <c r="D90" s="259" t="s">
        <v>326</v>
      </c>
      <c r="E90" s="499">
        <v>0.06886120499813063</v>
      </c>
      <c r="F90" s="262">
        <v>0.08860089386767943</v>
      </c>
      <c r="G90" s="262">
        <v>0.04219759666080844</v>
      </c>
      <c r="H90" s="262">
        <v>0.06400883952353015</v>
      </c>
      <c r="I90" s="262">
        <v>0.0010262335426755448</v>
      </c>
      <c r="J90" s="262">
        <v>0</v>
      </c>
      <c r="K90" s="262">
        <v>0</v>
      </c>
      <c r="L90" s="263">
        <v>0.044134885775763404</v>
      </c>
    </row>
    <row r="91" spans="1:12" ht="18.75" customHeight="1">
      <c r="A91" s="264"/>
      <c r="B91" s="265"/>
      <c r="C91" s="265"/>
      <c r="D91" s="266" t="s">
        <v>327</v>
      </c>
      <c r="E91" s="500"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  <c r="L91" s="268">
        <v>0</v>
      </c>
    </row>
    <row r="92" spans="1:12" ht="18.75" customHeight="1" hidden="1">
      <c r="A92" s="252" t="s">
        <v>213</v>
      </c>
      <c r="B92" s="253" t="s">
        <v>185</v>
      </c>
      <c r="C92" s="254" t="s">
        <v>331</v>
      </c>
      <c r="D92" s="255" t="s">
        <v>323</v>
      </c>
      <c r="E92" s="497">
        <v>0</v>
      </c>
      <c r="F92" s="256">
        <v>0</v>
      </c>
      <c r="G92" s="256">
        <v>0</v>
      </c>
      <c r="H92" s="256">
        <v>0</v>
      </c>
      <c r="I92" s="256">
        <v>0</v>
      </c>
      <c r="J92" s="256">
        <v>0</v>
      </c>
      <c r="K92" s="256">
        <v>0</v>
      </c>
      <c r="L92" s="257">
        <v>0</v>
      </c>
    </row>
    <row r="93" spans="1:12" ht="18.75" customHeight="1" hidden="1">
      <c r="A93" s="252"/>
      <c r="B93" s="253"/>
      <c r="C93" s="254" t="s">
        <v>332</v>
      </c>
      <c r="D93" s="259" t="s">
        <v>324</v>
      </c>
      <c r="E93" s="498">
        <v>0</v>
      </c>
      <c r="F93" s="270">
        <v>0</v>
      </c>
      <c r="G93" s="270">
        <v>0</v>
      </c>
      <c r="H93" s="270">
        <v>0</v>
      </c>
      <c r="I93" s="270">
        <v>0</v>
      </c>
      <c r="J93" s="270">
        <v>0</v>
      </c>
      <c r="K93" s="270">
        <v>0</v>
      </c>
      <c r="L93" s="271">
        <v>0</v>
      </c>
    </row>
    <row r="94" spans="1:12" ht="18.75" customHeight="1" hidden="1">
      <c r="A94" s="252"/>
      <c r="B94" s="253"/>
      <c r="C94" s="254" t="s">
        <v>333</v>
      </c>
      <c r="D94" s="259" t="s">
        <v>325</v>
      </c>
      <c r="E94" s="498">
        <v>0</v>
      </c>
      <c r="F94" s="270">
        <v>0</v>
      </c>
      <c r="G94" s="270">
        <v>0</v>
      </c>
      <c r="H94" s="270">
        <v>0</v>
      </c>
      <c r="I94" s="270">
        <v>0</v>
      </c>
      <c r="J94" s="270">
        <v>0</v>
      </c>
      <c r="K94" s="270">
        <v>0</v>
      </c>
      <c r="L94" s="271">
        <v>0</v>
      </c>
    </row>
    <row r="95" spans="1:12" ht="18.75" customHeight="1" hidden="1">
      <c r="A95" s="258"/>
      <c r="B95" s="254"/>
      <c r="C95" s="254" t="s">
        <v>334</v>
      </c>
      <c r="D95" s="259" t="s">
        <v>326</v>
      </c>
      <c r="E95" s="499">
        <v>0</v>
      </c>
      <c r="F95" s="262">
        <v>0</v>
      </c>
      <c r="G95" s="262">
        <v>0</v>
      </c>
      <c r="H95" s="262">
        <v>0</v>
      </c>
      <c r="I95" s="262">
        <v>0</v>
      </c>
      <c r="J95" s="262">
        <v>0</v>
      </c>
      <c r="K95" s="262">
        <v>0</v>
      </c>
      <c r="L95" s="263">
        <v>0</v>
      </c>
    </row>
    <row r="96" spans="1:12" ht="18.75" customHeight="1" hidden="1">
      <c r="A96" s="264"/>
      <c r="B96" s="265"/>
      <c r="C96" s="265"/>
      <c r="D96" s="272" t="s">
        <v>327</v>
      </c>
      <c r="E96" s="500">
        <v>0</v>
      </c>
      <c r="F96" s="267">
        <v>0</v>
      </c>
      <c r="G96" s="267">
        <v>0</v>
      </c>
      <c r="H96" s="267">
        <v>0</v>
      </c>
      <c r="I96" s="267">
        <v>0</v>
      </c>
      <c r="J96" s="267">
        <v>0</v>
      </c>
      <c r="K96" s="267">
        <v>0</v>
      </c>
      <c r="L96" s="268">
        <v>0</v>
      </c>
    </row>
    <row r="97" spans="1:12" ht="18.75" customHeight="1">
      <c r="A97" s="252" t="s">
        <v>214</v>
      </c>
      <c r="B97" s="253" t="s">
        <v>185</v>
      </c>
      <c r="C97" s="254" t="s">
        <v>215</v>
      </c>
      <c r="D97" s="259" t="s">
        <v>323</v>
      </c>
      <c r="E97" s="497">
        <v>6437</v>
      </c>
      <c r="F97" s="256">
        <v>1257</v>
      </c>
      <c r="G97" s="256">
        <v>15</v>
      </c>
      <c r="H97" s="256">
        <v>3590</v>
      </c>
      <c r="I97" s="256">
        <v>1575</v>
      </c>
      <c r="J97" s="256"/>
      <c r="K97" s="256"/>
      <c r="L97" s="257"/>
    </row>
    <row r="98" spans="1:12" ht="18.75" customHeight="1">
      <c r="A98" s="252"/>
      <c r="B98" s="253"/>
      <c r="C98" s="254"/>
      <c r="D98" s="259" t="s">
        <v>324</v>
      </c>
      <c r="E98" s="498">
        <v>0</v>
      </c>
      <c r="F98" s="270">
        <v>0</v>
      </c>
      <c r="G98" s="270">
        <v>0</v>
      </c>
      <c r="H98" s="270">
        <v>0</v>
      </c>
      <c r="I98" s="270">
        <v>0</v>
      </c>
      <c r="J98" s="270">
        <v>0</v>
      </c>
      <c r="K98" s="270">
        <v>0</v>
      </c>
      <c r="L98" s="271">
        <v>0</v>
      </c>
    </row>
    <row r="99" spans="1:12" ht="18.75" customHeight="1">
      <c r="A99" s="252"/>
      <c r="B99" s="253"/>
      <c r="C99" s="254"/>
      <c r="D99" s="259" t="s">
        <v>325</v>
      </c>
      <c r="E99" s="498">
        <v>38.29913</v>
      </c>
      <c r="F99" s="270">
        <v>0</v>
      </c>
      <c r="G99" s="270">
        <v>0</v>
      </c>
      <c r="H99" s="270">
        <v>38.29913</v>
      </c>
      <c r="I99" s="270">
        <v>0</v>
      </c>
      <c r="J99" s="270">
        <v>0</v>
      </c>
      <c r="K99" s="270">
        <v>0</v>
      </c>
      <c r="L99" s="271">
        <v>0</v>
      </c>
    </row>
    <row r="100" spans="1:12" ht="18.75" customHeight="1">
      <c r="A100" s="258"/>
      <c r="B100" s="254"/>
      <c r="C100" s="254"/>
      <c r="D100" s="259" t="s">
        <v>326</v>
      </c>
      <c r="E100" s="499">
        <v>0.00594984154109057</v>
      </c>
      <c r="F100" s="262">
        <v>0</v>
      </c>
      <c r="G100" s="262">
        <v>0</v>
      </c>
      <c r="H100" s="262">
        <v>0.010668281337047354</v>
      </c>
      <c r="I100" s="262">
        <v>0</v>
      </c>
      <c r="J100" s="262">
        <v>0</v>
      </c>
      <c r="K100" s="262">
        <v>0</v>
      </c>
      <c r="L100" s="263">
        <v>0</v>
      </c>
    </row>
    <row r="101" spans="1:12" ht="18.75" customHeight="1">
      <c r="A101" s="264"/>
      <c r="B101" s="265"/>
      <c r="C101" s="265"/>
      <c r="D101" s="266" t="s">
        <v>327</v>
      </c>
      <c r="E101" s="500">
        <v>0</v>
      </c>
      <c r="F101" s="267">
        <v>0</v>
      </c>
      <c r="G101" s="267">
        <v>0</v>
      </c>
      <c r="H101" s="267">
        <v>0</v>
      </c>
      <c r="I101" s="267">
        <v>0</v>
      </c>
      <c r="J101" s="267">
        <v>0</v>
      </c>
      <c r="K101" s="267">
        <v>0</v>
      </c>
      <c r="L101" s="268">
        <v>0</v>
      </c>
    </row>
    <row r="102" spans="1:12" ht="18.75" customHeight="1" hidden="1">
      <c r="A102" s="279" t="s">
        <v>216</v>
      </c>
      <c r="B102" s="275" t="s">
        <v>185</v>
      </c>
      <c r="C102" s="280" t="s">
        <v>335</v>
      </c>
      <c r="D102" s="277" t="s">
        <v>323</v>
      </c>
      <c r="E102" s="497">
        <v>0</v>
      </c>
      <c r="F102" s="256">
        <v>0</v>
      </c>
      <c r="G102" s="256">
        <v>0</v>
      </c>
      <c r="H102" s="256">
        <v>0</v>
      </c>
      <c r="I102" s="256">
        <v>0</v>
      </c>
      <c r="J102" s="256">
        <v>0</v>
      </c>
      <c r="K102" s="256">
        <v>0</v>
      </c>
      <c r="L102" s="257">
        <v>0</v>
      </c>
    </row>
    <row r="103" spans="1:12" ht="18.75" customHeight="1" hidden="1">
      <c r="A103" s="252"/>
      <c r="B103" s="253"/>
      <c r="C103" s="254" t="s">
        <v>336</v>
      </c>
      <c r="D103" s="259" t="s">
        <v>324</v>
      </c>
      <c r="E103" s="498">
        <v>0</v>
      </c>
      <c r="F103" s="270">
        <v>0</v>
      </c>
      <c r="G103" s="270">
        <v>0</v>
      </c>
      <c r="H103" s="270">
        <v>0</v>
      </c>
      <c r="I103" s="270">
        <v>0</v>
      </c>
      <c r="J103" s="270">
        <v>0</v>
      </c>
      <c r="K103" s="270">
        <v>0</v>
      </c>
      <c r="L103" s="271">
        <v>0</v>
      </c>
    </row>
    <row r="104" spans="1:12" ht="18.75" customHeight="1" hidden="1">
      <c r="A104" s="252"/>
      <c r="B104" s="253"/>
      <c r="C104" s="254"/>
      <c r="D104" s="259" t="s">
        <v>325</v>
      </c>
      <c r="E104" s="498">
        <v>0</v>
      </c>
      <c r="F104" s="270">
        <v>0</v>
      </c>
      <c r="G104" s="270">
        <v>0</v>
      </c>
      <c r="H104" s="270">
        <v>0</v>
      </c>
      <c r="I104" s="270">
        <v>0</v>
      </c>
      <c r="J104" s="270">
        <v>0</v>
      </c>
      <c r="K104" s="270">
        <v>0</v>
      </c>
      <c r="L104" s="271">
        <v>0</v>
      </c>
    </row>
    <row r="105" spans="1:12" ht="18.75" customHeight="1" hidden="1">
      <c r="A105" s="258"/>
      <c r="B105" s="254"/>
      <c r="C105" s="254"/>
      <c r="D105" s="259" t="s">
        <v>326</v>
      </c>
      <c r="E105" s="499">
        <v>0</v>
      </c>
      <c r="F105" s="262">
        <v>0</v>
      </c>
      <c r="G105" s="262">
        <v>0</v>
      </c>
      <c r="H105" s="262">
        <v>0</v>
      </c>
      <c r="I105" s="262">
        <v>0</v>
      </c>
      <c r="J105" s="262">
        <v>0</v>
      </c>
      <c r="K105" s="262">
        <v>0</v>
      </c>
      <c r="L105" s="263">
        <v>0</v>
      </c>
    </row>
    <row r="106" spans="1:12" ht="18.75" customHeight="1" hidden="1">
      <c r="A106" s="264"/>
      <c r="B106" s="265"/>
      <c r="C106" s="265"/>
      <c r="D106" s="273" t="s">
        <v>327</v>
      </c>
      <c r="E106" s="500">
        <v>0</v>
      </c>
      <c r="F106" s="267">
        <v>0</v>
      </c>
      <c r="G106" s="267">
        <v>0</v>
      </c>
      <c r="H106" s="267">
        <v>0</v>
      </c>
      <c r="I106" s="267">
        <v>0</v>
      </c>
      <c r="J106" s="267">
        <v>0</v>
      </c>
      <c r="K106" s="267">
        <v>0</v>
      </c>
      <c r="L106" s="268">
        <v>0</v>
      </c>
    </row>
    <row r="107" spans="1:12" ht="18.75" customHeight="1">
      <c r="A107" s="252" t="s">
        <v>217</v>
      </c>
      <c r="B107" s="253" t="s">
        <v>185</v>
      </c>
      <c r="C107" s="254" t="s">
        <v>337</v>
      </c>
      <c r="D107" s="278" t="s">
        <v>323</v>
      </c>
      <c r="E107" s="497">
        <v>2195532</v>
      </c>
      <c r="F107" s="256">
        <v>2001517</v>
      </c>
      <c r="G107" s="256">
        <v>4831</v>
      </c>
      <c r="H107" s="256">
        <v>161793</v>
      </c>
      <c r="I107" s="256">
        <v>25636</v>
      </c>
      <c r="J107" s="256"/>
      <c r="K107" s="256"/>
      <c r="L107" s="257">
        <v>1755</v>
      </c>
    </row>
    <row r="108" spans="1:12" ht="18.75" customHeight="1">
      <c r="A108" s="252"/>
      <c r="B108" s="253"/>
      <c r="C108" s="254" t="s">
        <v>338</v>
      </c>
      <c r="D108" s="259" t="s">
        <v>324</v>
      </c>
      <c r="E108" s="498">
        <v>0</v>
      </c>
      <c r="F108" s="270">
        <v>0</v>
      </c>
      <c r="G108" s="270">
        <v>0</v>
      </c>
      <c r="H108" s="270">
        <v>0</v>
      </c>
      <c r="I108" s="270">
        <v>0</v>
      </c>
      <c r="J108" s="270">
        <v>0</v>
      </c>
      <c r="K108" s="270">
        <v>0</v>
      </c>
      <c r="L108" s="271">
        <v>0</v>
      </c>
    </row>
    <row r="109" spans="1:12" ht="18.75" customHeight="1">
      <c r="A109" s="252"/>
      <c r="B109" s="253"/>
      <c r="C109" s="254"/>
      <c r="D109" s="259" t="s">
        <v>325</v>
      </c>
      <c r="E109" s="498">
        <v>272448.41059</v>
      </c>
      <c r="F109" s="270">
        <v>263530.667</v>
      </c>
      <c r="G109" s="270">
        <v>139.36272</v>
      </c>
      <c r="H109" s="270">
        <v>8755.38087</v>
      </c>
      <c r="I109" s="270">
        <v>23</v>
      </c>
      <c r="J109" s="270">
        <v>0</v>
      </c>
      <c r="K109" s="270">
        <v>0</v>
      </c>
      <c r="L109" s="271">
        <v>0</v>
      </c>
    </row>
    <row r="110" spans="1:12" ht="18.75" customHeight="1">
      <c r="A110" s="252"/>
      <c r="B110" s="254"/>
      <c r="C110" s="254"/>
      <c r="D110" s="259" t="s">
        <v>326</v>
      </c>
      <c r="E110" s="499">
        <v>0.1240922066223585</v>
      </c>
      <c r="F110" s="262">
        <v>0.13166546524461198</v>
      </c>
      <c r="G110" s="262">
        <v>0.028847592630925272</v>
      </c>
      <c r="H110" s="262">
        <v>0.05411470749661605</v>
      </c>
      <c r="I110" s="262">
        <v>0.0008971758464659073</v>
      </c>
      <c r="J110" s="262">
        <v>0</v>
      </c>
      <c r="K110" s="262">
        <v>0</v>
      </c>
      <c r="L110" s="263">
        <v>0</v>
      </c>
    </row>
    <row r="111" spans="1:12" ht="18.75" customHeight="1">
      <c r="A111" s="264"/>
      <c r="B111" s="265"/>
      <c r="C111" s="265"/>
      <c r="D111" s="531" t="s">
        <v>327</v>
      </c>
      <c r="E111" s="500">
        <v>0</v>
      </c>
      <c r="F111" s="267">
        <v>0</v>
      </c>
      <c r="G111" s="267">
        <v>0</v>
      </c>
      <c r="H111" s="267">
        <v>0</v>
      </c>
      <c r="I111" s="267">
        <v>0</v>
      </c>
      <c r="J111" s="267">
        <v>0</v>
      </c>
      <c r="K111" s="267">
        <v>0</v>
      </c>
      <c r="L111" s="268">
        <v>0</v>
      </c>
    </row>
    <row r="112" spans="1:12" ht="18.75" customHeight="1" hidden="1">
      <c r="A112" s="252" t="s">
        <v>218</v>
      </c>
      <c r="B112" s="253" t="s">
        <v>185</v>
      </c>
      <c r="C112" s="254" t="s">
        <v>339</v>
      </c>
      <c r="D112" s="255" t="s">
        <v>323</v>
      </c>
      <c r="E112" s="497">
        <v>0</v>
      </c>
      <c r="F112" s="256">
        <v>0</v>
      </c>
      <c r="G112" s="256">
        <v>0</v>
      </c>
      <c r="H112" s="256">
        <v>0</v>
      </c>
      <c r="I112" s="256">
        <v>0</v>
      </c>
      <c r="J112" s="256">
        <v>0</v>
      </c>
      <c r="K112" s="256">
        <v>0</v>
      </c>
      <c r="L112" s="257">
        <v>0</v>
      </c>
    </row>
    <row r="113" spans="1:12" ht="18.75" customHeight="1" hidden="1">
      <c r="A113" s="252"/>
      <c r="B113" s="253"/>
      <c r="C113" s="254"/>
      <c r="D113" s="259" t="s">
        <v>324</v>
      </c>
      <c r="E113" s="498">
        <v>0</v>
      </c>
      <c r="F113" s="270">
        <v>0</v>
      </c>
      <c r="G113" s="270">
        <v>0</v>
      </c>
      <c r="H113" s="270">
        <v>0</v>
      </c>
      <c r="I113" s="270">
        <v>0</v>
      </c>
      <c r="J113" s="270">
        <v>0</v>
      </c>
      <c r="K113" s="270">
        <v>0</v>
      </c>
      <c r="L113" s="271">
        <v>0</v>
      </c>
    </row>
    <row r="114" spans="1:12" ht="18.75" customHeight="1" hidden="1">
      <c r="A114" s="252"/>
      <c r="B114" s="253"/>
      <c r="C114" s="254"/>
      <c r="D114" s="259" t="s">
        <v>325</v>
      </c>
      <c r="E114" s="498">
        <v>0</v>
      </c>
      <c r="F114" s="270">
        <v>0</v>
      </c>
      <c r="G114" s="270">
        <v>0</v>
      </c>
      <c r="H114" s="270">
        <v>0</v>
      </c>
      <c r="I114" s="270">
        <v>0</v>
      </c>
      <c r="J114" s="270">
        <v>0</v>
      </c>
      <c r="K114" s="270">
        <v>0</v>
      </c>
      <c r="L114" s="271">
        <v>0</v>
      </c>
    </row>
    <row r="115" spans="1:12" ht="18.75" customHeight="1" hidden="1">
      <c r="A115" s="258"/>
      <c r="B115" s="254"/>
      <c r="C115" s="254"/>
      <c r="D115" s="259" t="s">
        <v>326</v>
      </c>
      <c r="E115" s="499">
        <v>0</v>
      </c>
      <c r="F115" s="262">
        <v>0</v>
      </c>
      <c r="G115" s="262">
        <v>0</v>
      </c>
      <c r="H115" s="262">
        <v>0</v>
      </c>
      <c r="I115" s="262">
        <v>0</v>
      </c>
      <c r="J115" s="262">
        <v>0</v>
      </c>
      <c r="K115" s="262">
        <v>0</v>
      </c>
      <c r="L115" s="263">
        <v>0</v>
      </c>
    </row>
    <row r="116" spans="1:12" ht="18.75" customHeight="1" hidden="1">
      <c r="A116" s="264"/>
      <c r="B116" s="265"/>
      <c r="C116" s="265"/>
      <c r="D116" s="272" t="s">
        <v>327</v>
      </c>
      <c r="E116" s="500">
        <v>0</v>
      </c>
      <c r="F116" s="267">
        <v>0</v>
      </c>
      <c r="G116" s="267">
        <v>0</v>
      </c>
      <c r="H116" s="267">
        <v>0</v>
      </c>
      <c r="I116" s="267">
        <v>0</v>
      </c>
      <c r="J116" s="267">
        <v>0</v>
      </c>
      <c r="K116" s="267">
        <v>0</v>
      </c>
      <c r="L116" s="268">
        <v>0</v>
      </c>
    </row>
    <row r="117" spans="1:12" ht="18.75" customHeight="1" hidden="1">
      <c r="A117" s="252" t="s">
        <v>219</v>
      </c>
      <c r="B117" s="253" t="s">
        <v>185</v>
      </c>
      <c r="C117" s="254" t="s">
        <v>340</v>
      </c>
      <c r="D117" s="255" t="s">
        <v>323</v>
      </c>
      <c r="E117" s="497">
        <v>0</v>
      </c>
      <c r="F117" s="256">
        <v>0</v>
      </c>
      <c r="G117" s="256">
        <v>0</v>
      </c>
      <c r="H117" s="256">
        <v>0</v>
      </c>
      <c r="I117" s="256">
        <v>0</v>
      </c>
      <c r="J117" s="256">
        <v>0</v>
      </c>
      <c r="K117" s="256">
        <v>0</v>
      </c>
      <c r="L117" s="257">
        <v>0</v>
      </c>
    </row>
    <row r="118" spans="1:12" ht="18.75" customHeight="1" hidden="1">
      <c r="A118" s="252"/>
      <c r="B118" s="253"/>
      <c r="C118" s="254" t="s">
        <v>341</v>
      </c>
      <c r="D118" s="259" t="s">
        <v>324</v>
      </c>
      <c r="E118" s="498">
        <v>0</v>
      </c>
      <c r="F118" s="270">
        <v>0</v>
      </c>
      <c r="G118" s="270">
        <v>0</v>
      </c>
      <c r="H118" s="270">
        <v>0</v>
      </c>
      <c r="I118" s="270">
        <v>0</v>
      </c>
      <c r="J118" s="270">
        <v>0</v>
      </c>
      <c r="K118" s="270">
        <v>0</v>
      </c>
      <c r="L118" s="271">
        <v>0</v>
      </c>
    </row>
    <row r="119" spans="1:12" ht="18.75" customHeight="1" hidden="1">
      <c r="A119" s="252"/>
      <c r="B119" s="253"/>
      <c r="C119" s="254" t="s">
        <v>342</v>
      </c>
      <c r="D119" s="259" t="s">
        <v>325</v>
      </c>
      <c r="E119" s="498">
        <v>0</v>
      </c>
      <c r="F119" s="270">
        <v>0</v>
      </c>
      <c r="G119" s="270">
        <v>0</v>
      </c>
      <c r="H119" s="270">
        <v>0</v>
      </c>
      <c r="I119" s="270">
        <v>0</v>
      </c>
      <c r="J119" s="270">
        <v>0</v>
      </c>
      <c r="K119" s="270">
        <v>0</v>
      </c>
      <c r="L119" s="271">
        <v>0</v>
      </c>
    </row>
    <row r="120" spans="1:12" ht="18.75" customHeight="1" hidden="1">
      <c r="A120" s="258"/>
      <c r="B120" s="254"/>
      <c r="C120" s="254" t="s">
        <v>343</v>
      </c>
      <c r="D120" s="259" t="s">
        <v>326</v>
      </c>
      <c r="E120" s="499">
        <v>0</v>
      </c>
      <c r="F120" s="262">
        <v>0</v>
      </c>
      <c r="G120" s="262">
        <v>0</v>
      </c>
      <c r="H120" s="262">
        <v>0</v>
      </c>
      <c r="I120" s="262">
        <v>0</v>
      </c>
      <c r="J120" s="262">
        <v>0</v>
      </c>
      <c r="K120" s="262">
        <v>0</v>
      </c>
      <c r="L120" s="263">
        <v>0</v>
      </c>
    </row>
    <row r="121" spans="1:12" ht="18.75" customHeight="1" hidden="1">
      <c r="A121" s="264"/>
      <c r="B121" s="265"/>
      <c r="C121" s="265" t="s">
        <v>344</v>
      </c>
      <c r="D121" s="272" t="s">
        <v>327</v>
      </c>
      <c r="E121" s="500">
        <v>0</v>
      </c>
      <c r="F121" s="267">
        <v>0</v>
      </c>
      <c r="G121" s="267">
        <v>0</v>
      </c>
      <c r="H121" s="267">
        <v>0</v>
      </c>
      <c r="I121" s="267">
        <v>0</v>
      </c>
      <c r="J121" s="267">
        <v>0</v>
      </c>
      <c r="K121" s="267">
        <v>0</v>
      </c>
      <c r="L121" s="268">
        <v>0</v>
      </c>
    </row>
    <row r="122" spans="1:12" ht="18.75" customHeight="1" hidden="1">
      <c r="A122" s="252" t="s">
        <v>220</v>
      </c>
      <c r="B122" s="253" t="s">
        <v>185</v>
      </c>
      <c r="C122" s="254" t="s">
        <v>221</v>
      </c>
      <c r="D122" s="255" t="s">
        <v>323</v>
      </c>
      <c r="E122" s="497">
        <v>0</v>
      </c>
      <c r="F122" s="256">
        <v>0</v>
      </c>
      <c r="G122" s="256">
        <v>0</v>
      </c>
      <c r="H122" s="256">
        <v>0</v>
      </c>
      <c r="I122" s="256">
        <v>0</v>
      </c>
      <c r="J122" s="256">
        <v>0</v>
      </c>
      <c r="K122" s="256">
        <v>0</v>
      </c>
      <c r="L122" s="257">
        <v>0</v>
      </c>
    </row>
    <row r="123" spans="1:12" ht="18.75" customHeight="1" hidden="1">
      <c r="A123" s="252"/>
      <c r="B123" s="253"/>
      <c r="C123" s="254"/>
      <c r="D123" s="259" t="s">
        <v>324</v>
      </c>
      <c r="E123" s="498">
        <v>0</v>
      </c>
      <c r="F123" s="270">
        <v>0</v>
      </c>
      <c r="G123" s="270">
        <v>0</v>
      </c>
      <c r="H123" s="270">
        <v>0</v>
      </c>
      <c r="I123" s="270">
        <v>0</v>
      </c>
      <c r="J123" s="270">
        <v>0</v>
      </c>
      <c r="K123" s="270">
        <v>0</v>
      </c>
      <c r="L123" s="271">
        <v>0</v>
      </c>
    </row>
    <row r="124" spans="1:12" ht="18.75" customHeight="1" hidden="1">
      <c r="A124" s="252"/>
      <c r="B124" s="253"/>
      <c r="C124" s="254"/>
      <c r="D124" s="259" t="s">
        <v>325</v>
      </c>
      <c r="E124" s="498">
        <v>0</v>
      </c>
      <c r="F124" s="270">
        <v>0</v>
      </c>
      <c r="G124" s="270">
        <v>0</v>
      </c>
      <c r="H124" s="270">
        <v>0</v>
      </c>
      <c r="I124" s="270">
        <v>0</v>
      </c>
      <c r="J124" s="270">
        <v>0</v>
      </c>
      <c r="K124" s="270">
        <v>0</v>
      </c>
      <c r="L124" s="271">
        <v>0</v>
      </c>
    </row>
    <row r="125" spans="1:12" ht="18.75" customHeight="1" hidden="1">
      <c r="A125" s="258"/>
      <c r="B125" s="254"/>
      <c r="C125" s="254"/>
      <c r="D125" s="259" t="s">
        <v>326</v>
      </c>
      <c r="E125" s="499">
        <v>0</v>
      </c>
      <c r="F125" s="262">
        <v>0</v>
      </c>
      <c r="G125" s="262">
        <v>0</v>
      </c>
      <c r="H125" s="262">
        <v>0</v>
      </c>
      <c r="I125" s="262">
        <v>0</v>
      </c>
      <c r="J125" s="262">
        <v>0</v>
      </c>
      <c r="K125" s="262">
        <v>0</v>
      </c>
      <c r="L125" s="263">
        <v>0</v>
      </c>
    </row>
    <row r="126" spans="1:12" ht="18.75" customHeight="1" hidden="1">
      <c r="A126" s="264"/>
      <c r="B126" s="265"/>
      <c r="C126" s="265"/>
      <c r="D126" s="272" t="s">
        <v>327</v>
      </c>
      <c r="E126" s="500">
        <v>0</v>
      </c>
      <c r="F126" s="267">
        <v>0</v>
      </c>
      <c r="G126" s="267">
        <v>0</v>
      </c>
      <c r="H126" s="267">
        <v>0</v>
      </c>
      <c r="I126" s="267">
        <v>0</v>
      </c>
      <c r="J126" s="267">
        <v>0</v>
      </c>
      <c r="K126" s="267">
        <v>0</v>
      </c>
      <c r="L126" s="268">
        <v>0</v>
      </c>
    </row>
    <row r="127" spans="1:12" ht="18.75" customHeight="1">
      <c r="A127" s="252" t="s">
        <v>222</v>
      </c>
      <c r="B127" s="253" t="s">
        <v>185</v>
      </c>
      <c r="C127" s="254" t="s">
        <v>223</v>
      </c>
      <c r="D127" s="532" t="s">
        <v>323</v>
      </c>
      <c r="E127" s="497">
        <v>59605</v>
      </c>
      <c r="F127" s="256">
        <v>43948</v>
      </c>
      <c r="G127" s="256"/>
      <c r="H127" s="256">
        <v>13857</v>
      </c>
      <c r="I127" s="256">
        <v>1800</v>
      </c>
      <c r="J127" s="256"/>
      <c r="K127" s="256"/>
      <c r="L127" s="257"/>
    </row>
    <row r="128" spans="1:12" ht="18.75" customHeight="1">
      <c r="A128" s="258"/>
      <c r="B128" s="254"/>
      <c r="C128" s="254"/>
      <c r="D128" s="259" t="s">
        <v>324</v>
      </c>
      <c r="E128" s="498">
        <v>0</v>
      </c>
      <c r="F128" s="270">
        <v>0</v>
      </c>
      <c r="G128" s="270">
        <v>0</v>
      </c>
      <c r="H128" s="270">
        <v>0</v>
      </c>
      <c r="I128" s="270">
        <v>0</v>
      </c>
      <c r="J128" s="270">
        <v>0</v>
      </c>
      <c r="K128" s="270">
        <v>0</v>
      </c>
      <c r="L128" s="271">
        <v>0</v>
      </c>
    </row>
    <row r="129" spans="1:12" ht="18.75" customHeight="1">
      <c r="A129" s="258"/>
      <c r="B129" s="254"/>
      <c r="C129" s="254"/>
      <c r="D129" s="259" t="s">
        <v>325</v>
      </c>
      <c r="E129" s="498">
        <v>300</v>
      </c>
      <c r="F129" s="270">
        <v>300</v>
      </c>
      <c r="G129" s="270">
        <v>0</v>
      </c>
      <c r="H129" s="270">
        <v>0</v>
      </c>
      <c r="I129" s="270">
        <v>0</v>
      </c>
      <c r="J129" s="270">
        <v>0</v>
      </c>
      <c r="K129" s="270">
        <v>0</v>
      </c>
      <c r="L129" s="271">
        <v>0</v>
      </c>
    </row>
    <row r="130" spans="1:12" ht="18.75" customHeight="1">
      <c r="A130" s="258"/>
      <c r="B130" s="254"/>
      <c r="C130" s="254"/>
      <c r="D130" s="259" t="s">
        <v>326</v>
      </c>
      <c r="E130" s="499">
        <v>0.005033134804127171</v>
      </c>
      <c r="F130" s="262">
        <v>0.00682624920360426</v>
      </c>
      <c r="G130" s="262">
        <v>0</v>
      </c>
      <c r="H130" s="262">
        <v>0</v>
      </c>
      <c r="I130" s="262">
        <v>0</v>
      </c>
      <c r="J130" s="262">
        <v>0</v>
      </c>
      <c r="K130" s="262">
        <v>0</v>
      </c>
      <c r="L130" s="263">
        <v>0</v>
      </c>
    </row>
    <row r="131" spans="1:12" ht="18.75" customHeight="1">
      <c r="A131" s="264"/>
      <c r="B131" s="265"/>
      <c r="C131" s="265"/>
      <c r="D131" s="266" t="s">
        <v>327</v>
      </c>
      <c r="E131" s="500">
        <v>0</v>
      </c>
      <c r="F131" s="267">
        <v>0</v>
      </c>
      <c r="G131" s="267">
        <v>0</v>
      </c>
      <c r="H131" s="267">
        <v>0</v>
      </c>
      <c r="I131" s="267">
        <v>0</v>
      </c>
      <c r="J131" s="267">
        <v>0</v>
      </c>
      <c r="K131" s="267">
        <v>0</v>
      </c>
      <c r="L131" s="268">
        <v>0</v>
      </c>
    </row>
    <row r="132" spans="1:12" ht="18.75" customHeight="1">
      <c r="A132" s="279" t="s">
        <v>224</v>
      </c>
      <c r="B132" s="275" t="s">
        <v>185</v>
      </c>
      <c r="C132" s="280" t="s">
        <v>225</v>
      </c>
      <c r="D132" s="277" t="s">
        <v>323</v>
      </c>
      <c r="E132" s="497">
        <v>172324</v>
      </c>
      <c r="F132" s="256">
        <v>82</v>
      </c>
      <c r="G132" s="256">
        <v>6321</v>
      </c>
      <c r="H132" s="256">
        <v>165730</v>
      </c>
      <c r="I132" s="256">
        <v>181</v>
      </c>
      <c r="J132" s="256"/>
      <c r="K132" s="256"/>
      <c r="L132" s="257">
        <v>10</v>
      </c>
    </row>
    <row r="133" spans="1:12" ht="18.75" customHeight="1">
      <c r="A133" s="252"/>
      <c r="B133" s="254"/>
      <c r="C133" s="254"/>
      <c r="D133" s="259" t="s">
        <v>324</v>
      </c>
      <c r="E133" s="498">
        <v>0</v>
      </c>
      <c r="F133" s="270">
        <v>0</v>
      </c>
      <c r="G133" s="270">
        <v>0</v>
      </c>
      <c r="H133" s="270">
        <v>0</v>
      </c>
      <c r="I133" s="270">
        <v>0</v>
      </c>
      <c r="J133" s="270">
        <v>0</v>
      </c>
      <c r="K133" s="270">
        <v>0</v>
      </c>
      <c r="L133" s="271">
        <v>0</v>
      </c>
    </row>
    <row r="134" spans="1:12" ht="18.75" customHeight="1">
      <c r="A134" s="252"/>
      <c r="B134" s="254"/>
      <c r="C134" s="254"/>
      <c r="D134" s="259" t="s">
        <v>325</v>
      </c>
      <c r="E134" s="498">
        <v>9820.33519</v>
      </c>
      <c r="F134" s="270">
        <v>0</v>
      </c>
      <c r="G134" s="270">
        <v>86.33221</v>
      </c>
      <c r="H134" s="270">
        <v>9733.7743</v>
      </c>
      <c r="I134" s="270">
        <v>0</v>
      </c>
      <c r="J134" s="270">
        <v>0</v>
      </c>
      <c r="K134" s="270">
        <v>0</v>
      </c>
      <c r="L134" s="271">
        <v>0.22868</v>
      </c>
    </row>
    <row r="135" spans="1:12" ht="18.75" customHeight="1">
      <c r="A135" s="252"/>
      <c r="B135" s="254"/>
      <c r="C135" s="254"/>
      <c r="D135" s="259" t="s">
        <v>326</v>
      </c>
      <c r="E135" s="499">
        <v>0.056987623256191826</v>
      </c>
      <c r="F135" s="262">
        <v>0</v>
      </c>
      <c r="G135" s="262">
        <v>0.013657998734377473</v>
      </c>
      <c r="H135" s="262">
        <v>0.05873272370723465</v>
      </c>
      <c r="I135" s="262">
        <v>0</v>
      </c>
      <c r="J135" s="262">
        <v>0</v>
      </c>
      <c r="K135" s="262">
        <v>0</v>
      </c>
      <c r="L135" s="263">
        <v>0.022868</v>
      </c>
    </row>
    <row r="136" spans="1:12" ht="18.75" customHeight="1">
      <c r="A136" s="281"/>
      <c r="B136" s="265"/>
      <c r="C136" s="265"/>
      <c r="D136" s="266" t="s">
        <v>327</v>
      </c>
      <c r="E136" s="500">
        <v>0</v>
      </c>
      <c r="F136" s="267">
        <v>0</v>
      </c>
      <c r="G136" s="267">
        <v>0</v>
      </c>
      <c r="H136" s="267">
        <v>0</v>
      </c>
      <c r="I136" s="267">
        <v>0</v>
      </c>
      <c r="J136" s="267">
        <v>0</v>
      </c>
      <c r="K136" s="267">
        <v>0</v>
      </c>
      <c r="L136" s="268">
        <v>0</v>
      </c>
    </row>
    <row r="137" spans="1:12" ht="18.75" customHeight="1" hidden="1">
      <c r="A137" s="252" t="s">
        <v>226</v>
      </c>
      <c r="B137" s="253" t="s">
        <v>185</v>
      </c>
      <c r="C137" s="254" t="s">
        <v>227</v>
      </c>
      <c r="D137" s="255" t="s">
        <v>323</v>
      </c>
      <c r="E137" s="497">
        <v>0</v>
      </c>
      <c r="F137" s="256">
        <v>0</v>
      </c>
      <c r="G137" s="256">
        <v>0</v>
      </c>
      <c r="H137" s="256">
        <v>0</v>
      </c>
      <c r="I137" s="256">
        <v>0</v>
      </c>
      <c r="J137" s="256">
        <v>0</v>
      </c>
      <c r="K137" s="256">
        <v>0</v>
      </c>
      <c r="L137" s="257">
        <v>0</v>
      </c>
    </row>
    <row r="138" spans="1:12" ht="18.75" customHeight="1" hidden="1">
      <c r="A138" s="252"/>
      <c r="B138" s="253"/>
      <c r="C138" s="254"/>
      <c r="D138" s="259" t="s">
        <v>324</v>
      </c>
      <c r="E138" s="498">
        <v>0</v>
      </c>
      <c r="F138" s="270">
        <v>0</v>
      </c>
      <c r="G138" s="270">
        <v>0</v>
      </c>
      <c r="H138" s="270">
        <v>0</v>
      </c>
      <c r="I138" s="270">
        <v>0</v>
      </c>
      <c r="J138" s="270">
        <v>0</v>
      </c>
      <c r="K138" s="270">
        <v>0</v>
      </c>
      <c r="L138" s="271">
        <v>0</v>
      </c>
    </row>
    <row r="139" spans="1:12" ht="18.75" customHeight="1" hidden="1">
      <c r="A139" s="252"/>
      <c r="B139" s="253"/>
      <c r="C139" s="254"/>
      <c r="D139" s="259" t="s">
        <v>325</v>
      </c>
      <c r="E139" s="498">
        <v>0</v>
      </c>
      <c r="F139" s="270">
        <v>0</v>
      </c>
      <c r="G139" s="270">
        <v>0</v>
      </c>
      <c r="H139" s="270">
        <v>0</v>
      </c>
      <c r="I139" s="270">
        <v>0</v>
      </c>
      <c r="J139" s="270">
        <v>0</v>
      </c>
      <c r="K139" s="270">
        <v>0</v>
      </c>
      <c r="L139" s="271">
        <v>0</v>
      </c>
    </row>
    <row r="140" spans="1:12" ht="18.75" customHeight="1" hidden="1">
      <c r="A140" s="258"/>
      <c r="B140" s="254"/>
      <c r="C140" s="254"/>
      <c r="D140" s="259" t="s">
        <v>326</v>
      </c>
      <c r="E140" s="499">
        <v>0</v>
      </c>
      <c r="F140" s="262">
        <v>0</v>
      </c>
      <c r="G140" s="262">
        <v>0</v>
      </c>
      <c r="H140" s="262">
        <v>0</v>
      </c>
      <c r="I140" s="262">
        <v>0</v>
      </c>
      <c r="J140" s="262">
        <v>0</v>
      </c>
      <c r="K140" s="262">
        <v>0</v>
      </c>
      <c r="L140" s="263">
        <v>0</v>
      </c>
    </row>
    <row r="141" spans="1:12" ht="18.75" customHeight="1" hidden="1">
      <c r="A141" s="264"/>
      <c r="B141" s="265"/>
      <c r="C141" s="265"/>
      <c r="D141" s="273" t="s">
        <v>327</v>
      </c>
      <c r="E141" s="500">
        <v>0</v>
      </c>
      <c r="F141" s="267">
        <v>0</v>
      </c>
      <c r="G141" s="267">
        <v>0</v>
      </c>
      <c r="H141" s="267">
        <v>0</v>
      </c>
      <c r="I141" s="267">
        <v>0</v>
      </c>
      <c r="J141" s="267">
        <v>0</v>
      </c>
      <c r="K141" s="267">
        <v>0</v>
      </c>
      <c r="L141" s="268">
        <v>0</v>
      </c>
    </row>
    <row r="142" spans="1:12" ht="18.75" customHeight="1">
      <c r="A142" s="252" t="s">
        <v>228</v>
      </c>
      <c r="B142" s="253" t="s">
        <v>185</v>
      </c>
      <c r="C142" s="254" t="s">
        <v>229</v>
      </c>
      <c r="D142" s="278" t="s">
        <v>323</v>
      </c>
      <c r="E142" s="497">
        <v>4159376</v>
      </c>
      <c r="F142" s="256">
        <v>3250307</v>
      </c>
      <c r="G142" s="256">
        <v>9222</v>
      </c>
      <c r="H142" s="256">
        <v>881829</v>
      </c>
      <c r="I142" s="256">
        <v>17869</v>
      </c>
      <c r="J142" s="256"/>
      <c r="K142" s="256"/>
      <c r="L142" s="257">
        <v>149</v>
      </c>
    </row>
    <row r="143" spans="1:12" ht="18.75" customHeight="1">
      <c r="A143" s="252"/>
      <c r="B143" s="253"/>
      <c r="C143" s="254"/>
      <c r="D143" s="259" t="s">
        <v>324</v>
      </c>
      <c r="E143" s="498">
        <v>0</v>
      </c>
      <c r="F143" s="270">
        <v>0</v>
      </c>
      <c r="G143" s="270">
        <v>0</v>
      </c>
      <c r="H143" s="270">
        <v>0</v>
      </c>
      <c r="I143" s="270">
        <v>0</v>
      </c>
      <c r="J143" s="270">
        <v>0</v>
      </c>
      <c r="K143" s="270">
        <v>0</v>
      </c>
      <c r="L143" s="271">
        <v>0</v>
      </c>
    </row>
    <row r="144" spans="1:12" ht="18.75" customHeight="1">
      <c r="A144" s="252"/>
      <c r="B144" s="253"/>
      <c r="C144" s="254"/>
      <c r="D144" s="259" t="s">
        <v>325</v>
      </c>
      <c r="E144" s="498">
        <v>266420.91012</v>
      </c>
      <c r="F144" s="270">
        <v>208163.55214</v>
      </c>
      <c r="G144" s="270">
        <v>768.09972</v>
      </c>
      <c r="H144" s="270">
        <v>57489.25826</v>
      </c>
      <c r="I144" s="270">
        <v>0</v>
      </c>
      <c r="J144" s="270">
        <v>0</v>
      </c>
      <c r="K144" s="270">
        <v>0</v>
      </c>
      <c r="L144" s="271">
        <v>0</v>
      </c>
    </row>
    <row r="145" spans="1:12" ht="18.75" customHeight="1">
      <c r="A145" s="252"/>
      <c r="B145" s="254"/>
      <c r="C145" s="254"/>
      <c r="D145" s="259" t="s">
        <v>326</v>
      </c>
      <c r="E145" s="499">
        <v>0.06405309597401149</v>
      </c>
      <c r="F145" s="262">
        <v>0.06404427401473153</v>
      </c>
      <c r="G145" s="262">
        <v>0.08328992843201041</v>
      </c>
      <c r="H145" s="262">
        <v>0.06519320441945094</v>
      </c>
      <c r="I145" s="262">
        <v>0</v>
      </c>
      <c r="J145" s="262">
        <v>0</v>
      </c>
      <c r="K145" s="262">
        <v>0</v>
      </c>
      <c r="L145" s="263">
        <v>0</v>
      </c>
    </row>
    <row r="146" spans="1:12" ht="18.75" customHeight="1">
      <c r="A146" s="264"/>
      <c r="B146" s="265"/>
      <c r="C146" s="265"/>
      <c r="D146" s="259" t="s">
        <v>327</v>
      </c>
      <c r="E146" s="500">
        <v>0</v>
      </c>
      <c r="F146" s="267">
        <v>0</v>
      </c>
      <c r="G146" s="267">
        <v>0</v>
      </c>
      <c r="H146" s="267">
        <v>0</v>
      </c>
      <c r="I146" s="267">
        <v>0</v>
      </c>
      <c r="J146" s="267">
        <v>0</v>
      </c>
      <c r="K146" s="267">
        <v>0</v>
      </c>
      <c r="L146" s="268">
        <v>0</v>
      </c>
    </row>
    <row r="147" spans="1:12" ht="18.75" customHeight="1">
      <c r="A147" s="252" t="s">
        <v>230</v>
      </c>
      <c r="B147" s="253" t="s">
        <v>185</v>
      </c>
      <c r="C147" s="254" t="s">
        <v>231</v>
      </c>
      <c r="D147" s="277" t="s">
        <v>323</v>
      </c>
      <c r="E147" s="497">
        <v>12344435</v>
      </c>
      <c r="F147" s="256">
        <v>12343897</v>
      </c>
      <c r="G147" s="256">
        <v>12</v>
      </c>
      <c r="H147" s="256">
        <v>20</v>
      </c>
      <c r="I147" s="256">
        <v>506</v>
      </c>
      <c r="J147" s="256"/>
      <c r="K147" s="256"/>
      <c r="L147" s="257"/>
    </row>
    <row r="148" spans="1:12" ht="18.75" customHeight="1">
      <c r="A148" s="252"/>
      <c r="B148" s="253"/>
      <c r="C148" s="254"/>
      <c r="D148" s="259" t="s">
        <v>324</v>
      </c>
      <c r="E148" s="498">
        <v>0</v>
      </c>
      <c r="F148" s="270">
        <v>0</v>
      </c>
      <c r="G148" s="270">
        <v>0</v>
      </c>
      <c r="H148" s="270">
        <v>0</v>
      </c>
      <c r="I148" s="270">
        <v>0</v>
      </c>
      <c r="J148" s="270">
        <v>0</v>
      </c>
      <c r="K148" s="270">
        <v>0</v>
      </c>
      <c r="L148" s="271">
        <v>0</v>
      </c>
    </row>
    <row r="149" spans="1:12" ht="18.75" customHeight="1">
      <c r="A149" s="252"/>
      <c r="B149" s="253"/>
      <c r="C149" s="254"/>
      <c r="D149" s="259" t="s">
        <v>325</v>
      </c>
      <c r="E149" s="498">
        <v>1124549.12416</v>
      </c>
      <c r="F149" s="270">
        <v>1124857.02498</v>
      </c>
      <c r="G149" s="270">
        <v>1</v>
      </c>
      <c r="H149" s="270">
        <v>-308.90082</v>
      </c>
      <c r="I149" s="270">
        <v>0</v>
      </c>
      <c r="J149" s="270">
        <v>0</v>
      </c>
      <c r="K149" s="270">
        <v>0</v>
      </c>
      <c r="L149" s="271">
        <v>0</v>
      </c>
    </row>
    <row r="150" spans="1:12" ht="18.75" customHeight="1">
      <c r="A150" s="252"/>
      <c r="B150" s="254"/>
      <c r="C150" s="254"/>
      <c r="D150" s="259" t="s">
        <v>326</v>
      </c>
      <c r="E150" s="499">
        <v>0.09109765851252001</v>
      </c>
      <c r="F150" s="262">
        <v>0.09112657250623526</v>
      </c>
      <c r="G150" s="262">
        <v>0.08333333333333333</v>
      </c>
      <c r="H150" s="262">
        <v>-15.445041</v>
      </c>
      <c r="I150" s="262">
        <v>0</v>
      </c>
      <c r="J150" s="262">
        <v>0</v>
      </c>
      <c r="K150" s="262">
        <v>0</v>
      </c>
      <c r="L150" s="263">
        <v>0</v>
      </c>
    </row>
    <row r="151" spans="1:12" ht="18.75" customHeight="1">
      <c r="A151" s="264"/>
      <c r="B151" s="265"/>
      <c r="C151" s="265"/>
      <c r="D151" s="259" t="s">
        <v>327</v>
      </c>
      <c r="E151" s="500">
        <v>0</v>
      </c>
      <c r="F151" s="267">
        <v>0</v>
      </c>
      <c r="G151" s="267">
        <v>0</v>
      </c>
      <c r="H151" s="267">
        <v>0</v>
      </c>
      <c r="I151" s="267">
        <v>0</v>
      </c>
      <c r="J151" s="267">
        <v>0</v>
      </c>
      <c r="K151" s="267">
        <v>0</v>
      </c>
      <c r="L151" s="268">
        <v>0</v>
      </c>
    </row>
    <row r="152" spans="1:12" ht="18.75" customHeight="1">
      <c r="A152" s="252" t="s">
        <v>232</v>
      </c>
      <c r="B152" s="253" t="s">
        <v>185</v>
      </c>
      <c r="C152" s="254" t="s">
        <v>345</v>
      </c>
      <c r="D152" s="255" t="s">
        <v>323</v>
      </c>
      <c r="E152" s="497">
        <v>81044</v>
      </c>
      <c r="F152" s="256">
        <v>71244</v>
      </c>
      <c r="G152" s="256">
        <v>506</v>
      </c>
      <c r="H152" s="256">
        <v>9294</v>
      </c>
      <c r="I152" s="256">
        <v>0</v>
      </c>
      <c r="J152" s="256"/>
      <c r="K152" s="256"/>
      <c r="L152" s="257"/>
    </row>
    <row r="153" spans="1:12" ht="18.75" customHeight="1">
      <c r="A153" s="252"/>
      <c r="B153" s="253"/>
      <c r="C153" s="254" t="s">
        <v>346</v>
      </c>
      <c r="D153" s="259" t="s">
        <v>324</v>
      </c>
      <c r="E153" s="498">
        <v>0</v>
      </c>
      <c r="F153" s="270">
        <v>0</v>
      </c>
      <c r="G153" s="270">
        <v>0</v>
      </c>
      <c r="H153" s="270">
        <v>0</v>
      </c>
      <c r="I153" s="270">
        <v>0</v>
      </c>
      <c r="J153" s="270">
        <v>0</v>
      </c>
      <c r="K153" s="270">
        <v>0</v>
      </c>
      <c r="L153" s="271">
        <v>0</v>
      </c>
    </row>
    <row r="154" spans="1:12" ht="18.75" customHeight="1">
      <c r="A154" s="252"/>
      <c r="B154" s="253"/>
      <c r="C154" s="254"/>
      <c r="D154" s="259" t="s">
        <v>325</v>
      </c>
      <c r="E154" s="498">
        <v>5999.53046</v>
      </c>
      <c r="F154" s="270">
        <v>5726.745</v>
      </c>
      <c r="G154" s="270">
        <v>0.06048</v>
      </c>
      <c r="H154" s="270">
        <v>272.72498</v>
      </c>
      <c r="I154" s="270">
        <v>0</v>
      </c>
      <c r="J154" s="270">
        <v>0</v>
      </c>
      <c r="K154" s="270">
        <v>0</v>
      </c>
      <c r="L154" s="271">
        <v>0</v>
      </c>
    </row>
    <row r="155" spans="1:12" ht="18.75" customHeight="1">
      <c r="A155" s="252"/>
      <c r="B155" s="254"/>
      <c r="C155" s="254"/>
      <c r="D155" s="259" t="s">
        <v>326</v>
      </c>
      <c r="E155" s="499">
        <v>0.0740280645081684</v>
      </c>
      <c r="F155" s="262">
        <v>0.0803821374431531</v>
      </c>
      <c r="G155" s="262">
        <v>0.00011952569169960474</v>
      </c>
      <c r="H155" s="262">
        <v>0.02934419840757478</v>
      </c>
      <c r="I155" s="262">
        <v>0</v>
      </c>
      <c r="J155" s="262">
        <v>0</v>
      </c>
      <c r="K155" s="262">
        <v>0</v>
      </c>
      <c r="L155" s="263">
        <v>0</v>
      </c>
    </row>
    <row r="156" spans="1:12" ht="18.75" customHeight="1">
      <c r="A156" s="264"/>
      <c r="B156" s="265"/>
      <c r="C156" s="265"/>
      <c r="D156" s="272" t="s">
        <v>327</v>
      </c>
      <c r="E156" s="500">
        <v>0</v>
      </c>
      <c r="F156" s="267">
        <v>0</v>
      </c>
      <c r="G156" s="267">
        <v>0</v>
      </c>
      <c r="H156" s="267">
        <v>0</v>
      </c>
      <c r="I156" s="267">
        <v>0</v>
      </c>
      <c r="J156" s="267">
        <v>0</v>
      </c>
      <c r="K156" s="267">
        <v>0</v>
      </c>
      <c r="L156" s="268">
        <v>0</v>
      </c>
    </row>
    <row r="157" spans="1:12" ht="18.75" customHeight="1">
      <c r="A157" s="252" t="s">
        <v>233</v>
      </c>
      <c r="B157" s="253" t="s">
        <v>185</v>
      </c>
      <c r="C157" s="254" t="s">
        <v>347</v>
      </c>
      <c r="D157" s="259" t="s">
        <v>323</v>
      </c>
      <c r="E157" s="497">
        <v>28007</v>
      </c>
      <c r="F157" s="256">
        <v>16164</v>
      </c>
      <c r="G157" s="256">
        <v>0</v>
      </c>
      <c r="H157" s="256">
        <v>11843</v>
      </c>
      <c r="I157" s="256">
        <v>0</v>
      </c>
      <c r="J157" s="256"/>
      <c r="K157" s="256"/>
      <c r="L157" s="257"/>
    </row>
    <row r="158" spans="1:12" ht="18.75" customHeight="1">
      <c r="A158" s="252"/>
      <c r="B158" s="253"/>
      <c r="C158" s="254" t="s">
        <v>348</v>
      </c>
      <c r="D158" s="259" t="s">
        <v>324</v>
      </c>
      <c r="E158" s="498">
        <v>0</v>
      </c>
      <c r="F158" s="270">
        <v>0</v>
      </c>
      <c r="G158" s="270">
        <v>0</v>
      </c>
      <c r="H158" s="270">
        <v>0</v>
      </c>
      <c r="I158" s="270">
        <v>0</v>
      </c>
      <c r="J158" s="270">
        <v>0</v>
      </c>
      <c r="K158" s="270">
        <v>0</v>
      </c>
      <c r="L158" s="271">
        <v>0</v>
      </c>
    </row>
    <row r="159" spans="1:12" ht="18.75" customHeight="1">
      <c r="A159" s="252"/>
      <c r="B159" s="253"/>
      <c r="C159" s="254"/>
      <c r="D159" s="259" t="s">
        <v>325</v>
      </c>
      <c r="E159" s="498">
        <v>3.72539</v>
      </c>
      <c r="F159" s="270">
        <v>0</v>
      </c>
      <c r="G159" s="270">
        <v>0</v>
      </c>
      <c r="H159" s="270">
        <v>3.72539</v>
      </c>
      <c r="I159" s="270">
        <v>0</v>
      </c>
      <c r="J159" s="270">
        <v>0</v>
      </c>
      <c r="K159" s="270">
        <v>0</v>
      </c>
      <c r="L159" s="271">
        <v>0</v>
      </c>
    </row>
    <row r="160" spans="1:12" ht="18.75" customHeight="1">
      <c r="A160" s="258"/>
      <c r="B160" s="254"/>
      <c r="C160" s="254"/>
      <c r="D160" s="259" t="s">
        <v>326</v>
      </c>
      <c r="E160" s="499">
        <v>0.00013301638875995287</v>
      </c>
      <c r="F160" s="262">
        <v>0</v>
      </c>
      <c r="G160" s="262">
        <v>0</v>
      </c>
      <c r="H160" s="262">
        <v>0.00031456472177657685</v>
      </c>
      <c r="I160" s="262">
        <v>0</v>
      </c>
      <c r="J160" s="262">
        <v>0</v>
      </c>
      <c r="K160" s="262">
        <v>0</v>
      </c>
      <c r="L160" s="263">
        <v>0</v>
      </c>
    </row>
    <row r="161" spans="1:12" ht="18.75" customHeight="1">
      <c r="A161" s="264"/>
      <c r="B161" s="265"/>
      <c r="C161" s="265"/>
      <c r="D161" s="273" t="s">
        <v>327</v>
      </c>
      <c r="E161" s="500">
        <v>0</v>
      </c>
      <c r="F161" s="267">
        <v>0</v>
      </c>
      <c r="G161" s="267">
        <v>0</v>
      </c>
      <c r="H161" s="267">
        <v>0</v>
      </c>
      <c r="I161" s="267">
        <v>0</v>
      </c>
      <c r="J161" s="267">
        <v>0</v>
      </c>
      <c r="K161" s="267">
        <v>0</v>
      </c>
      <c r="L161" s="268">
        <v>0</v>
      </c>
    </row>
    <row r="162" spans="1:12" ht="18.75" customHeight="1">
      <c r="A162" s="279" t="s">
        <v>234</v>
      </c>
      <c r="B162" s="275" t="s">
        <v>185</v>
      </c>
      <c r="C162" s="280" t="s">
        <v>349</v>
      </c>
      <c r="D162" s="277" t="s">
        <v>323</v>
      </c>
      <c r="E162" s="497">
        <v>140836</v>
      </c>
      <c r="F162" s="256">
        <v>1045</v>
      </c>
      <c r="G162" s="256">
        <v>337</v>
      </c>
      <c r="H162" s="256">
        <v>135420</v>
      </c>
      <c r="I162" s="256">
        <v>3073</v>
      </c>
      <c r="J162" s="256"/>
      <c r="K162" s="256"/>
      <c r="L162" s="257">
        <v>961</v>
      </c>
    </row>
    <row r="163" spans="1:12" ht="18.75" customHeight="1">
      <c r="A163" s="252"/>
      <c r="B163" s="253"/>
      <c r="C163" s="254" t="s">
        <v>350</v>
      </c>
      <c r="D163" s="259" t="s">
        <v>324</v>
      </c>
      <c r="E163" s="498">
        <v>0</v>
      </c>
      <c r="F163" s="270">
        <v>0</v>
      </c>
      <c r="G163" s="270">
        <v>0</v>
      </c>
      <c r="H163" s="270">
        <v>0</v>
      </c>
      <c r="I163" s="270">
        <v>0</v>
      </c>
      <c r="J163" s="270">
        <v>0</v>
      </c>
      <c r="K163" s="270">
        <v>0</v>
      </c>
      <c r="L163" s="271">
        <v>0</v>
      </c>
    </row>
    <row r="164" spans="1:12" ht="18.75" customHeight="1">
      <c r="A164" s="252"/>
      <c r="B164" s="253"/>
      <c r="C164" s="254"/>
      <c r="D164" s="259" t="s">
        <v>325</v>
      </c>
      <c r="E164" s="498">
        <v>9363.84802</v>
      </c>
      <c r="F164" s="270">
        <v>200</v>
      </c>
      <c r="G164" s="270">
        <v>7.5421</v>
      </c>
      <c r="H164" s="270">
        <v>9136.87192</v>
      </c>
      <c r="I164" s="270">
        <v>19.434</v>
      </c>
      <c r="J164" s="270">
        <v>0</v>
      </c>
      <c r="K164" s="270">
        <v>0</v>
      </c>
      <c r="L164" s="271">
        <v>0</v>
      </c>
    </row>
    <row r="165" spans="1:12" ht="18.75" customHeight="1">
      <c r="A165" s="252"/>
      <c r="B165" s="254"/>
      <c r="C165" s="254"/>
      <c r="D165" s="259" t="s">
        <v>326</v>
      </c>
      <c r="E165" s="499">
        <v>0.06648760274361669</v>
      </c>
      <c r="F165" s="262">
        <v>0.19138755980861244</v>
      </c>
      <c r="G165" s="262">
        <v>0.022380118694362017</v>
      </c>
      <c r="H165" s="262">
        <v>0.06747062413232904</v>
      </c>
      <c r="I165" s="262">
        <v>0.0063241132443865936</v>
      </c>
      <c r="J165" s="262">
        <v>0</v>
      </c>
      <c r="K165" s="262">
        <v>0</v>
      </c>
      <c r="L165" s="263">
        <v>0</v>
      </c>
    </row>
    <row r="166" spans="1:12" ht="18.75" customHeight="1">
      <c r="A166" s="264"/>
      <c r="B166" s="265"/>
      <c r="C166" s="265"/>
      <c r="D166" s="272" t="s">
        <v>327</v>
      </c>
      <c r="E166" s="500">
        <v>0</v>
      </c>
      <c r="F166" s="267">
        <v>0</v>
      </c>
      <c r="G166" s="267">
        <v>0</v>
      </c>
      <c r="H166" s="267">
        <v>0</v>
      </c>
      <c r="I166" s="267">
        <v>0</v>
      </c>
      <c r="J166" s="267">
        <v>0</v>
      </c>
      <c r="K166" s="267">
        <v>0</v>
      </c>
      <c r="L166" s="268">
        <v>0</v>
      </c>
    </row>
    <row r="167" spans="1:12" ht="18.75" customHeight="1">
      <c r="A167" s="252" t="s">
        <v>235</v>
      </c>
      <c r="B167" s="253" t="s">
        <v>185</v>
      </c>
      <c r="C167" s="254" t="s">
        <v>351</v>
      </c>
      <c r="D167" s="259" t="s">
        <v>323</v>
      </c>
      <c r="E167" s="497">
        <v>84059</v>
      </c>
      <c r="F167" s="256">
        <v>28194</v>
      </c>
      <c r="G167" s="256">
        <v>102</v>
      </c>
      <c r="H167" s="256">
        <v>55496</v>
      </c>
      <c r="I167" s="256">
        <v>267</v>
      </c>
      <c r="J167" s="256"/>
      <c r="K167" s="256"/>
      <c r="L167" s="257"/>
    </row>
    <row r="168" spans="1:12" ht="18.75" customHeight="1">
      <c r="A168" s="252"/>
      <c r="B168" s="253"/>
      <c r="C168" s="254" t="s">
        <v>352</v>
      </c>
      <c r="D168" s="259" t="s">
        <v>324</v>
      </c>
      <c r="E168" s="498">
        <v>0</v>
      </c>
      <c r="F168" s="270">
        <v>0</v>
      </c>
      <c r="G168" s="270">
        <v>0</v>
      </c>
      <c r="H168" s="270">
        <v>0</v>
      </c>
      <c r="I168" s="270">
        <v>0</v>
      </c>
      <c r="J168" s="270">
        <v>0</v>
      </c>
      <c r="K168" s="270">
        <v>0</v>
      </c>
      <c r="L168" s="271">
        <v>0</v>
      </c>
    </row>
    <row r="169" spans="1:12" ht="18.75" customHeight="1">
      <c r="A169" s="252"/>
      <c r="B169" s="253"/>
      <c r="C169" s="254"/>
      <c r="D169" s="259" t="s">
        <v>325</v>
      </c>
      <c r="E169" s="498">
        <v>3312.5784000000003</v>
      </c>
      <c r="F169" s="270">
        <v>12.5</v>
      </c>
      <c r="G169" s="270">
        <v>4.38799</v>
      </c>
      <c r="H169" s="270">
        <v>3295.69041</v>
      </c>
      <c r="I169" s="270">
        <v>0</v>
      </c>
      <c r="J169" s="270">
        <v>0</v>
      </c>
      <c r="K169" s="270">
        <v>0</v>
      </c>
      <c r="L169" s="271">
        <v>0</v>
      </c>
    </row>
    <row r="170" spans="1:12" ht="18.75" customHeight="1">
      <c r="A170" s="258"/>
      <c r="B170" s="254"/>
      <c r="C170" s="254"/>
      <c r="D170" s="259" t="s">
        <v>326</v>
      </c>
      <c r="E170" s="499">
        <v>0.03940777787030538</v>
      </c>
      <c r="F170" s="262">
        <v>0.000443356742569341</v>
      </c>
      <c r="G170" s="262">
        <v>0.04301950980392157</v>
      </c>
      <c r="H170" s="262">
        <v>0.05938608926769497</v>
      </c>
      <c r="I170" s="262">
        <v>0</v>
      </c>
      <c r="J170" s="262">
        <v>0</v>
      </c>
      <c r="K170" s="262">
        <v>0</v>
      </c>
      <c r="L170" s="263">
        <v>0</v>
      </c>
    </row>
    <row r="171" spans="1:12" ht="18.75" customHeight="1">
      <c r="A171" s="264"/>
      <c r="B171" s="265"/>
      <c r="C171" s="265"/>
      <c r="D171" s="273" t="s">
        <v>327</v>
      </c>
      <c r="E171" s="500">
        <v>0</v>
      </c>
      <c r="F171" s="267">
        <v>0</v>
      </c>
      <c r="G171" s="267">
        <v>0</v>
      </c>
      <c r="H171" s="267">
        <v>0</v>
      </c>
      <c r="I171" s="267">
        <v>0</v>
      </c>
      <c r="J171" s="267">
        <v>0</v>
      </c>
      <c r="K171" s="267">
        <v>0</v>
      </c>
      <c r="L171" s="268">
        <v>0</v>
      </c>
    </row>
    <row r="172" spans="1:12" ht="18.75" customHeight="1">
      <c r="A172" s="252" t="s">
        <v>236</v>
      </c>
      <c r="B172" s="253" t="s">
        <v>185</v>
      </c>
      <c r="C172" s="254" t="s">
        <v>353</v>
      </c>
      <c r="D172" s="278" t="s">
        <v>323</v>
      </c>
      <c r="E172" s="497">
        <v>18575</v>
      </c>
      <c r="F172" s="256">
        <v>18495</v>
      </c>
      <c r="G172" s="256">
        <v>10</v>
      </c>
      <c r="H172" s="256">
        <v>0</v>
      </c>
      <c r="I172" s="256">
        <v>70</v>
      </c>
      <c r="J172" s="256"/>
      <c r="K172" s="256"/>
      <c r="L172" s="257"/>
    </row>
    <row r="173" spans="1:12" ht="18.75" customHeight="1">
      <c r="A173" s="258"/>
      <c r="B173" s="254"/>
      <c r="C173" s="254" t="s">
        <v>354</v>
      </c>
      <c r="D173" s="259" t="s">
        <v>324</v>
      </c>
      <c r="E173" s="498">
        <v>0</v>
      </c>
      <c r="F173" s="270">
        <v>0</v>
      </c>
      <c r="G173" s="270">
        <v>0</v>
      </c>
      <c r="H173" s="270">
        <v>0</v>
      </c>
      <c r="I173" s="270">
        <v>0</v>
      </c>
      <c r="J173" s="270">
        <v>0</v>
      </c>
      <c r="K173" s="270">
        <v>0</v>
      </c>
      <c r="L173" s="271">
        <v>0</v>
      </c>
    </row>
    <row r="174" spans="1:12" ht="18.75" customHeight="1">
      <c r="A174" s="258"/>
      <c r="B174" s="254"/>
      <c r="C174" s="254" t="s">
        <v>355</v>
      </c>
      <c r="D174" s="259" t="s">
        <v>325</v>
      </c>
      <c r="E174" s="498">
        <v>1535.423</v>
      </c>
      <c r="F174" s="270">
        <v>1534.623</v>
      </c>
      <c r="G174" s="270">
        <v>0.8</v>
      </c>
      <c r="H174" s="270">
        <v>0</v>
      </c>
      <c r="I174" s="270">
        <v>0</v>
      </c>
      <c r="J174" s="270">
        <v>0</v>
      </c>
      <c r="K174" s="270">
        <v>0</v>
      </c>
      <c r="L174" s="271">
        <v>0</v>
      </c>
    </row>
    <row r="175" spans="1:12" ht="18.75" customHeight="1">
      <c r="A175" s="258"/>
      <c r="B175" s="254"/>
      <c r="C175" s="254" t="s">
        <v>356</v>
      </c>
      <c r="D175" s="259" t="s">
        <v>326</v>
      </c>
      <c r="E175" s="499">
        <v>0.0826607267833109</v>
      </c>
      <c r="F175" s="262">
        <v>0.08297502027575021</v>
      </c>
      <c r="G175" s="262">
        <v>0.08</v>
      </c>
      <c r="H175" s="262">
        <v>0</v>
      </c>
      <c r="I175" s="262">
        <v>0</v>
      </c>
      <c r="J175" s="262">
        <v>0</v>
      </c>
      <c r="K175" s="262">
        <v>0</v>
      </c>
      <c r="L175" s="263">
        <v>0</v>
      </c>
    </row>
    <row r="176" spans="1:12" ht="18.75" customHeight="1">
      <c r="A176" s="264"/>
      <c r="B176" s="265"/>
      <c r="C176" s="265"/>
      <c r="D176" s="272" t="s">
        <v>327</v>
      </c>
      <c r="E176" s="500">
        <v>0</v>
      </c>
      <c r="F176" s="267">
        <v>0</v>
      </c>
      <c r="G176" s="267">
        <v>0</v>
      </c>
      <c r="H176" s="267">
        <v>0</v>
      </c>
      <c r="I176" s="267">
        <v>0</v>
      </c>
      <c r="J176" s="267">
        <v>0</v>
      </c>
      <c r="K176" s="267">
        <v>0</v>
      </c>
      <c r="L176" s="268">
        <v>0</v>
      </c>
    </row>
    <row r="177" spans="1:12" ht="18.75" customHeight="1" hidden="1">
      <c r="A177" s="252" t="s">
        <v>237</v>
      </c>
      <c r="B177" s="253" t="s">
        <v>185</v>
      </c>
      <c r="C177" s="254" t="s">
        <v>238</v>
      </c>
      <c r="D177" s="255" t="s">
        <v>323</v>
      </c>
      <c r="E177" s="497">
        <v>0</v>
      </c>
      <c r="F177" s="256">
        <v>0</v>
      </c>
      <c r="G177" s="256">
        <v>0</v>
      </c>
      <c r="H177" s="256">
        <v>0</v>
      </c>
      <c r="I177" s="256">
        <v>0</v>
      </c>
      <c r="J177" s="256">
        <v>0</v>
      </c>
      <c r="K177" s="256">
        <v>0</v>
      </c>
      <c r="L177" s="257">
        <v>0</v>
      </c>
    </row>
    <row r="178" spans="1:12" ht="18.75" customHeight="1" hidden="1">
      <c r="A178" s="258"/>
      <c r="B178" s="254"/>
      <c r="C178" s="254"/>
      <c r="D178" s="259" t="s">
        <v>324</v>
      </c>
      <c r="E178" s="498">
        <v>0</v>
      </c>
      <c r="F178" s="270">
        <v>0</v>
      </c>
      <c r="G178" s="270">
        <v>0</v>
      </c>
      <c r="H178" s="270">
        <v>0</v>
      </c>
      <c r="I178" s="270">
        <v>0</v>
      </c>
      <c r="J178" s="270">
        <v>0</v>
      </c>
      <c r="K178" s="270">
        <v>0</v>
      </c>
      <c r="L178" s="271">
        <v>0</v>
      </c>
    </row>
    <row r="179" spans="1:12" ht="18.75" customHeight="1" hidden="1">
      <c r="A179" s="258"/>
      <c r="B179" s="254"/>
      <c r="C179" s="254"/>
      <c r="D179" s="259" t="s">
        <v>325</v>
      </c>
      <c r="E179" s="498">
        <v>0</v>
      </c>
      <c r="F179" s="270">
        <v>0</v>
      </c>
      <c r="G179" s="270">
        <v>0</v>
      </c>
      <c r="H179" s="270">
        <v>0</v>
      </c>
      <c r="I179" s="270">
        <v>0</v>
      </c>
      <c r="J179" s="270">
        <v>0</v>
      </c>
      <c r="K179" s="270">
        <v>0</v>
      </c>
      <c r="L179" s="271">
        <v>0</v>
      </c>
    </row>
    <row r="180" spans="1:12" ht="18.75" customHeight="1" hidden="1">
      <c r="A180" s="258"/>
      <c r="B180" s="254"/>
      <c r="C180" s="254"/>
      <c r="D180" s="259" t="s">
        <v>326</v>
      </c>
      <c r="E180" s="499">
        <v>0</v>
      </c>
      <c r="F180" s="262">
        <v>0</v>
      </c>
      <c r="G180" s="262">
        <v>0</v>
      </c>
      <c r="H180" s="262">
        <v>0</v>
      </c>
      <c r="I180" s="262">
        <v>0</v>
      </c>
      <c r="J180" s="262">
        <v>0</v>
      </c>
      <c r="K180" s="262">
        <v>0</v>
      </c>
      <c r="L180" s="263">
        <v>0</v>
      </c>
    </row>
    <row r="181" spans="1:12" ht="18.75" customHeight="1" hidden="1">
      <c r="A181" s="264"/>
      <c r="B181" s="265"/>
      <c r="C181" s="265"/>
      <c r="D181" s="272" t="s">
        <v>327</v>
      </c>
      <c r="E181" s="500">
        <v>0</v>
      </c>
      <c r="F181" s="267">
        <v>0</v>
      </c>
      <c r="G181" s="267">
        <v>0</v>
      </c>
      <c r="H181" s="267">
        <v>0</v>
      </c>
      <c r="I181" s="267">
        <v>0</v>
      </c>
      <c r="J181" s="267">
        <v>0</v>
      </c>
      <c r="K181" s="267">
        <v>0</v>
      </c>
      <c r="L181" s="268">
        <v>0</v>
      </c>
    </row>
    <row r="182" spans="1:12" ht="6.75" customHeight="1">
      <c r="A182" s="254"/>
      <c r="B182" s="254"/>
      <c r="C182" s="254"/>
      <c r="D182" s="259"/>
      <c r="E182" s="282"/>
      <c r="F182" s="282"/>
      <c r="G182" s="282"/>
      <c r="H182" s="282"/>
      <c r="I182" s="282"/>
      <c r="J182" s="282"/>
      <c r="K182" s="282"/>
      <c r="L182" s="282"/>
    </row>
    <row r="183" spans="1:12" ht="18">
      <c r="A183" s="113" t="s">
        <v>562</v>
      </c>
      <c r="B183" s="283"/>
      <c r="C183" s="283"/>
      <c r="D183" s="283"/>
      <c r="E183" s="283"/>
      <c r="F183" s="284"/>
      <c r="G183" s="284"/>
      <c r="H183" s="284"/>
      <c r="I183" s="284"/>
      <c r="J183" s="284"/>
      <c r="K183" s="284"/>
      <c r="L183" s="284"/>
    </row>
    <row r="184" spans="1:12" ht="15">
      <c r="A184" s="285"/>
      <c r="B184" s="283"/>
      <c r="C184" s="283"/>
      <c r="D184" s="283"/>
      <c r="E184" s="283"/>
      <c r="F184" s="284"/>
      <c r="G184" s="284"/>
      <c r="H184" s="284"/>
      <c r="I184" s="284"/>
      <c r="J184" s="284"/>
      <c r="K184" s="284"/>
      <c r="L184" s="284"/>
    </row>
    <row r="185" spans="5:12" ht="15">
      <c r="E185" s="284"/>
      <c r="F185" s="284"/>
      <c r="G185" s="284"/>
      <c r="H185" s="284"/>
      <c r="I185" s="284"/>
      <c r="J185" s="284"/>
      <c r="K185" s="284"/>
      <c r="L185" s="284"/>
    </row>
    <row r="186" spans="5:12" ht="15">
      <c r="E186" s="284"/>
      <c r="F186" s="284"/>
      <c r="G186" s="284"/>
      <c r="H186" s="284"/>
      <c r="I186" s="284"/>
      <c r="J186" s="284"/>
      <c r="K186" s="284"/>
      <c r="L186" s="284"/>
    </row>
  </sheetData>
  <printOptions horizontalCentered="1"/>
  <pageMargins left="0.7086614173228347" right="0.7086614173228347" top="0.7480314960629921" bottom="0.1968503937007874" header="0.5118110236220472" footer="0"/>
  <pageSetup firstPageNumber="39" useFirstPageNumber="1" fitToHeight="0" horizontalDpi="600" verticalDpi="600" orientation="landscape" paperSize="9" scale="73" r:id="rId1"/>
  <headerFooter alignWithMargins="0">
    <oddHeader>&amp;C&amp;12 - &amp;P -</oddHeader>
  </headerFooter>
  <rowBreaks count="3" manualBreakCount="3">
    <brk id="56" max="11" man="1"/>
    <brk id="126" max="11" man="1"/>
    <brk id="16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6" transitionEvaluation="1" transitionEntry="1"/>
  <dimension ref="A1:N101"/>
  <sheetViews>
    <sheetView showGridLines="0" zoomScale="75" zoomScaleNormal="75" workbookViewId="0" topLeftCell="A1">
      <selection activeCell="A1" sqref="A1"/>
    </sheetView>
  </sheetViews>
  <sheetFormatPr defaultColWidth="16.25390625" defaultRowHeight="12.75"/>
  <cols>
    <col min="1" max="1" width="3.625" style="374" customWidth="1"/>
    <col min="2" max="2" width="1.625" style="374" customWidth="1"/>
    <col min="3" max="3" width="42.625" style="374" bestFit="1" customWidth="1"/>
    <col min="4" max="4" width="2.75390625" style="374" customWidth="1"/>
    <col min="5" max="5" width="14.625" style="374" customWidth="1"/>
    <col min="6" max="11" width="14.75390625" style="374" customWidth="1"/>
    <col min="12" max="12" width="23.125" style="374" customWidth="1"/>
    <col min="13" max="16384" width="16.25390625" style="374" customWidth="1"/>
  </cols>
  <sheetData>
    <row r="1" spans="1:12" ht="15.75" customHeight="1">
      <c r="A1" s="197" t="s">
        <v>526</v>
      </c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" customHeight="1">
      <c r="A2" s="375" t="s">
        <v>527</v>
      </c>
      <c r="B2" s="375"/>
      <c r="C2" s="375"/>
      <c r="D2" s="375"/>
      <c r="E2" s="375"/>
      <c r="F2" s="375"/>
      <c r="G2" s="376"/>
      <c r="H2" s="376"/>
      <c r="I2" s="376"/>
      <c r="J2" s="376"/>
      <c r="K2" s="376"/>
      <c r="L2" s="376"/>
    </row>
    <row r="3" spans="1:12" ht="15" customHeight="1">
      <c r="A3" s="375"/>
      <c r="B3" s="375"/>
      <c r="C3" s="375"/>
      <c r="D3" s="375"/>
      <c r="E3" s="375"/>
      <c r="F3" s="375"/>
      <c r="G3" s="376"/>
      <c r="H3" s="376"/>
      <c r="I3" s="376"/>
      <c r="J3" s="376"/>
      <c r="K3" s="376"/>
      <c r="L3" s="376"/>
    </row>
    <row r="4" spans="1:12" ht="15" customHeight="1">
      <c r="A4" s="373"/>
      <c r="B4" s="377"/>
      <c r="C4" s="377"/>
      <c r="D4" s="373"/>
      <c r="E4" s="373"/>
      <c r="F4" s="373"/>
      <c r="G4" s="373"/>
      <c r="H4" s="373"/>
      <c r="I4" s="373"/>
      <c r="J4" s="372"/>
      <c r="K4" s="372"/>
      <c r="L4" s="378" t="s">
        <v>26</v>
      </c>
    </row>
    <row r="5" spans="1:12" ht="15.75" customHeight="1">
      <c r="A5" s="379" t="s">
        <v>2</v>
      </c>
      <c r="B5" s="380" t="s">
        <v>2</v>
      </c>
      <c r="C5" s="381" t="s">
        <v>29</v>
      </c>
      <c r="D5" s="380"/>
      <c r="E5" s="207" t="s">
        <v>2</v>
      </c>
      <c r="F5" s="208" t="s">
        <v>2</v>
      </c>
      <c r="G5" s="209" t="s">
        <v>2</v>
      </c>
      <c r="H5" s="210" t="s">
        <v>2</v>
      </c>
      <c r="I5" s="207" t="s">
        <v>2</v>
      </c>
      <c r="J5" s="210" t="s">
        <v>2</v>
      </c>
      <c r="K5" s="207" t="s">
        <v>2</v>
      </c>
      <c r="L5" s="207" t="s">
        <v>2</v>
      </c>
    </row>
    <row r="6" spans="1:12" ht="15.75" customHeight="1">
      <c r="A6" s="383"/>
      <c r="B6" s="384"/>
      <c r="C6" s="385" t="s">
        <v>549</v>
      </c>
      <c r="D6" s="384"/>
      <c r="E6" s="214"/>
      <c r="F6" s="215" t="s">
        <v>291</v>
      </c>
      <c r="G6" s="216" t="s">
        <v>292</v>
      </c>
      <c r="H6" s="217" t="s">
        <v>293</v>
      </c>
      <c r="I6" s="218" t="s">
        <v>293</v>
      </c>
      <c r="J6" s="217" t="s">
        <v>294</v>
      </c>
      <c r="K6" s="219" t="s">
        <v>295</v>
      </c>
      <c r="L6" s="218" t="s">
        <v>296</v>
      </c>
    </row>
    <row r="7" spans="1:12" ht="15.75" customHeight="1">
      <c r="A7" s="383" t="s">
        <v>2</v>
      </c>
      <c r="B7" s="384"/>
      <c r="C7" s="385" t="s">
        <v>297</v>
      </c>
      <c r="D7" s="384"/>
      <c r="E7" s="219" t="s">
        <v>298</v>
      </c>
      <c r="F7" s="215" t="s">
        <v>299</v>
      </c>
      <c r="G7" s="220" t="s">
        <v>300</v>
      </c>
      <c r="H7" s="217" t="s">
        <v>301</v>
      </c>
      <c r="I7" s="218" t="s">
        <v>302</v>
      </c>
      <c r="J7" s="217" t="s">
        <v>303</v>
      </c>
      <c r="K7" s="218" t="s">
        <v>304</v>
      </c>
      <c r="L7" s="221" t="s">
        <v>305</v>
      </c>
    </row>
    <row r="8" spans="1:12" ht="15.75" customHeight="1">
      <c r="A8" s="386" t="s">
        <v>2</v>
      </c>
      <c r="B8" s="387"/>
      <c r="C8" s="385" t="s">
        <v>306</v>
      </c>
      <c r="D8" s="384"/>
      <c r="E8" s="219" t="s">
        <v>2</v>
      </c>
      <c r="F8" s="215" t="s">
        <v>307</v>
      </c>
      <c r="G8" s="220" t="s">
        <v>308</v>
      </c>
      <c r="H8" s="217" t="s">
        <v>309</v>
      </c>
      <c r="I8" s="218" t="s">
        <v>2</v>
      </c>
      <c r="J8" s="217" t="s">
        <v>310</v>
      </c>
      <c r="K8" s="218" t="s">
        <v>311</v>
      </c>
      <c r="L8" s="218" t="s">
        <v>312</v>
      </c>
    </row>
    <row r="9" spans="1:12" ht="15.75" customHeight="1">
      <c r="A9" s="388" t="s">
        <v>2</v>
      </c>
      <c r="B9" s="382"/>
      <c r="C9" s="385" t="s">
        <v>313</v>
      </c>
      <c r="D9" s="384"/>
      <c r="E9" s="226" t="s">
        <v>2</v>
      </c>
      <c r="F9" s="215" t="s">
        <v>2</v>
      </c>
      <c r="G9" s="220" t="s">
        <v>2</v>
      </c>
      <c r="H9" s="217" t="s">
        <v>314</v>
      </c>
      <c r="I9" s="218"/>
      <c r="J9" s="217" t="s">
        <v>315</v>
      </c>
      <c r="K9" s="218" t="s">
        <v>2</v>
      </c>
      <c r="L9" s="218" t="s">
        <v>316</v>
      </c>
    </row>
    <row r="10" spans="1:12" ht="15.75" customHeight="1">
      <c r="A10" s="383"/>
      <c r="B10" s="384"/>
      <c r="C10" s="385" t="s">
        <v>317</v>
      </c>
      <c r="D10" s="389"/>
      <c r="E10" s="314"/>
      <c r="F10" s="390"/>
      <c r="G10" s="312"/>
      <c r="H10" s="313"/>
      <c r="I10" s="314"/>
      <c r="J10" s="315"/>
      <c r="K10" s="313"/>
      <c r="L10" s="314"/>
    </row>
    <row r="11" spans="1:12" ht="12" customHeight="1">
      <c r="A11" s="391">
        <v>1</v>
      </c>
      <c r="B11" s="392"/>
      <c r="C11" s="392"/>
      <c r="D11" s="393"/>
      <c r="E11" s="394" t="s">
        <v>318</v>
      </c>
      <c r="F11" s="322" t="s">
        <v>319</v>
      </c>
      <c r="G11" s="321" t="s">
        <v>320</v>
      </c>
      <c r="H11" s="322" t="s">
        <v>321</v>
      </c>
      <c r="I11" s="323" t="s">
        <v>322</v>
      </c>
      <c r="J11" s="322" t="s">
        <v>360</v>
      </c>
      <c r="K11" s="323" t="s">
        <v>361</v>
      </c>
      <c r="L11" s="325" t="s">
        <v>362</v>
      </c>
    </row>
    <row r="12" spans="1:14" ht="18.75" customHeight="1">
      <c r="A12" s="395" t="s">
        <v>2</v>
      </c>
      <c r="B12" s="396" t="s">
        <v>2</v>
      </c>
      <c r="C12" s="396" t="s">
        <v>183</v>
      </c>
      <c r="D12" s="397" t="s">
        <v>323</v>
      </c>
      <c r="E12" s="517">
        <v>23164602</v>
      </c>
      <c r="F12" s="517">
        <v>19287059</v>
      </c>
      <c r="G12" s="517">
        <v>27789</v>
      </c>
      <c r="H12" s="517">
        <v>3161822</v>
      </c>
      <c r="I12" s="517">
        <v>340600</v>
      </c>
      <c r="J12" s="517">
        <v>0</v>
      </c>
      <c r="K12" s="517">
        <v>0</v>
      </c>
      <c r="L12" s="518">
        <v>347332</v>
      </c>
      <c r="M12" s="398"/>
      <c r="N12" s="398"/>
    </row>
    <row r="13" spans="1:14" ht="18.75" customHeight="1">
      <c r="A13" s="399"/>
      <c r="B13" s="400"/>
      <c r="C13" s="396"/>
      <c r="D13" s="397" t="s">
        <v>324</v>
      </c>
      <c r="E13" s="519">
        <v>0</v>
      </c>
      <c r="F13" s="517">
        <v>0</v>
      </c>
      <c r="G13" s="517">
        <v>0</v>
      </c>
      <c r="H13" s="517">
        <v>0</v>
      </c>
      <c r="I13" s="517">
        <v>0</v>
      </c>
      <c r="J13" s="517">
        <v>0</v>
      </c>
      <c r="K13" s="517">
        <v>0</v>
      </c>
      <c r="L13" s="520">
        <v>0</v>
      </c>
      <c r="M13" s="398"/>
      <c r="N13" s="398"/>
    </row>
    <row r="14" spans="1:14" ht="18.75" customHeight="1">
      <c r="A14" s="399"/>
      <c r="B14" s="400"/>
      <c r="C14" s="248" t="s">
        <v>2</v>
      </c>
      <c r="D14" s="397" t="s">
        <v>325</v>
      </c>
      <c r="E14" s="519">
        <v>1941463.2209000003</v>
      </c>
      <c r="F14" s="517">
        <v>1719345.19751</v>
      </c>
      <c r="G14" s="517">
        <v>1367.14996</v>
      </c>
      <c r="H14" s="517">
        <v>210717.93766000003</v>
      </c>
      <c r="I14" s="517">
        <v>451.8784600000001</v>
      </c>
      <c r="J14" s="517">
        <v>0</v>
      </c>
      <c r="K14" s="517">
        <v>0</v>
      </c>
      <c r="L14" s="520">
        <v>9581.057310000002</v>
      </c>
      <c r="M14" s="398"/>
      <c r="N14" s="398"/>
    </row>
    <row r="15" spans="1:14" ht="18.75" customHeight="1">
      <c r="A15" s="399"/>
      <c r="B15" s="400"/>
      <c r="C15" s="396"/>
      <c r="D15" s="397" t="s">
        <v>326</v>
      </c>
      <c r="E15" s="521">
        <v>0.08381163729469647</v>
      </c>
      <c r="F15" s="521">
        <v>0.08914501674464728</v>
      </c>
      <c r="G15" s="492">
        <v>0.049197522760804635</v>
      </c>
      <c r="H15" s="492">
        <v>0.06664446564670624</v>
      </c>
      <c r="I15" s="492">
        <v>0.001326713035819143</v>
      </c>
      <c r="J15" s="492">
        <v>0</v>
      </c>
      <c r="K15" s="492">
        <v>0</v>
      </c>
      <c r="L15" s="493">
        <v>0.027584723866502372</v>
      </c>
      <c r="M15" s="398"/>
      <c r="N15" s="398"/>
    </row>
    <row r="16" spans="1:14" ht="18.75" customHeight="1">
      <c r="A16" s="401"/>
      <c r="B16" s="402"/>
      <c r="C16" s="403"/>
      <c r="D16" s="404" t="s">
        <v>327</v>
      </c>
      <c r="E16" s="495">
        <v>0</v>
      </c>
      <c r="F16" s="495">
        <v>0</v>
      </c>
      <c r="G16" s="495">
        <v>0</v>
      </c>
      <c r="H16" s="495">
        <v>0</v>
      </c>
      <c r="I16" s="495">
        <v>0</v>
      </c>
      <c r="J16" s="495">
        <v>0</v>
      </c>
      <c r="K16" s="495">
        <v>0</v>
      </c>
      <c r="L16" s="496">
        <v>0</v>
      </c>
      <c r="M16" s="398"/>
      <c r="N16" s="398"/>
    </row>
    <row r="17" spans="1:14" ht="18.75" customHeight="1">
      <c r="A17" s="405" t="s">
        <v>239</v>
      </c>
      <c r="B17" s="406" t="s">
        <v>185</v>
      </c>
      <c r="C17" s="407" t="s">
        <v>528</v>
      </c>
      <c r="D17" s="408" t="s">
        <v>323</v>
      </c>
      <c r="E17" s="522">
        <v>1642160</v>
      </c>
      <c r="F17" s="409">
        <v>1368858</v>
      </c>
      <c r="G17" s="409">
        <v>1972</v>
      </c>
      <c r="H17" s="409">
        <v>220345</v>
      </c>
      <c r="I17" s="409">
        <v>21305</v>
      </c>
      <c r="J17" s="409">
        <v>0</v>
      </c>
      <c r="K17" s="409">
        <v>0</v>
      </c>
      <c r="L17" s="410">
        <v>29680</v>
      </c>
      <c r="M17" s="398"/>
      <c r="N17" s="398"/>
    </row>
    <row r="18" spans="1:14" ht="18.75" customHeight="1">
      <c r="A18" s="405"/>
      <c r="B18" s="406"/>
      <c r="C18" s="407"/>
      <c r="D18" s="408" t="s">
        <v>324</v>
      </c>
      <c r="E18" s="411">
        <v>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412">
        <v>0</v>
      </c>
      <c r="M18" s="398"/>
      <c r="N18" s="398"/>
    </row>
    <row r="19" spans="1:14" ht="18.75" customHeight="1">
      <c r="A19" s="405"/>
      <c r="B19" s="406"/>
      <c r="C19" s="407"/>
      <c r="D19" s="408" t="s">
        <v>325</v>
      </c>
      <c r="E19" s="411">
        <v>143496.54331</v>
      </c>
      <c r="F19" s="411">
        <v>130946.38533</v>
      </c>
      <c r="G19" s="411">
        <v>101.36727</v>
      </c>
      <c r="H19" s="411">
        <v>11523.77317</v>
      </c>
      <c r="I19" s="411">
        <v>113.9819</v>
      </c>
      <c r="J19" s="411">
        <v>0</v>
      </c>
      <c r="K19" s="411">
        <v>0</v>
      </c>
      <c r="L19" s="412">
        <v>811.03564</v>
      </c>
      <c r="M19" s="398"/>
      <c r="N19" s="398"/>
    </row>
    <row r="20" spans="1:14" ht="18.75" customHeight="1">
      <c r="A20" s="405"/>
      <c r="B20" s="406"/>
      <c r="C20" s="407"/>
      <c r="D20" s="408" t="s">
        <v>326</v>
      </c>
      <c r="E20" s="413">
        <v>0.08738280271715303</v>
      </c>
      <c r="F20" s="413">
        <v>0.09566104397242081</v>
      </c>
      <c r="G20" s="262">
        <v>0.05140328093306288</v>
      </c>
      <c r="H20" s="262">
        <v>0.052298773151194716</v>
      </c>
      <c r="I20" s="262">
        <v>0.005350007040600797</v>
      </c>
      <c r="J20" s="262">
        <v>0</v>
      </c>
      <c r="K20" s="262">
        <v>0</v>
      </c>
      <c r="L20" s="263">
        <v>0.027325998652291104</v>
      </c>
      <c r="M20" s="398"/>
      <c r="N20" s="398"/>
    </row>
    <row r="21" spans="1:14" s="417" customFormat="1" ht="18.75" customHeight="1">
      <c r="A21" s="414"/>
      <c r="B21" s="415"/>
      <c r="C21" s="407"/>
      <c r="D21" s="416" t="s">
        <v>327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8">
        <v>0</v>
      </c>
      <c r="M21" s="398"/>
      <c r="N21" s="398"/>
    </row>
    <row r="22" spans="1:14" ht="18.75" customHeight="1">
      <c r="A22" s="405" t="s">
        <v>368</v>
      </c>
      <c r="B22" s="406" t="s">
        <v>185</v>
      </c>
      <c r="C22" s="418" t="s">
        <v>529</v>
      </c>
      <c r="D22" s="408" t="s">
        <v>323</v>
      </c>
      <c r="E22" s="522">
        <v>1395427</v>
      </c>
      <c r="F22" s="409">
        <v>1197263</v>
      </c>
      <c r="G22" s="409">
        <v>1341</v>
      </c>
      <c r="H22" s="409">
        <v>167811</v>
      </c>
      <c r="I22" s="409">
        <v>12804</v>
      </c>
      <c r="J22" s="409">
        <v>0</v>
      </c>
      <c r="K22" s="409">
        <v>0</v>
      </c>
      <c r="L22" s="410">
        <v>16208</v>
      </c>
      <c r="M22" s="398"/>
      <c r="N22" s="398"/>
    </row>
    <row r="23" spans="1:14" ht="18.75" customHeight="1">
      <c r="A23" s="405"/>
      <c r="B23" s="406"/>
      <c r="C23" s="407"/>
      <c r="D23" s="408" t="s">
        <v>324</v>
      </c>
      <c r="E23" s="522">
        <v>0</v>
      </c>
      <c r="F23" s="411">
        <v>0</v>
      </c>
      <c r="G23" s="411">
        <v>0</v>
      </c>
      <c r="H23" s="411">
        <v>0</v>
      </c>
      <c r="I23" s="411">
        <v>0</v>
      </c>
      <c r="J23" s="411">
        <v>0</v>
      </c>
      <c r="K23" s="411">
        <v>0</v>
      </c>
      <c r="L23" s="412">
        <v>0</v>
      </c>
      <c r="M23" s="398"/>
      <c r="N23" s="398"/>
    </row>
    <row r="24" spans="1:14" ht="18.75" customHeight="1">
      <c r="A24" s="405"/>
      <c r="B24" s="406"/>
      <c r="C24" s="407"/>
      <c r="D24" s="408" t="s">
        <v>325</v>
      </c>
      <c r="E24" s="522">
        <v>118015.87394</v>
      </c>
      <c r="F24" s="411">
        <v>109518.70097</v>
      </c>
      <c r="G24" s="411">
        <v>33.58352</v>
      </c>
      <c r="H24" s="411">
        <v>8215.85238</v>
      </c>
      <c r="I24" s="411">
        <v>0</v>
      </c>
      <c r="J24" s="411">
        <v>0</v>
      </c>
      <c r="K24" s="411">
        <v>0</v>
      </c>
      <c r="L24" s="412">
        <v>247.73707</v>
      </c>
      <c r="M24" s="398"/>
      <c r="N24" s="398"/>
    </row>
    <row r="25" spans="1:14" ht="18.75" customHeight="1">
      <c r="A25" s="405"/>
      <c r="B25" s="406"/>
      <c r="C25" s="407"/>
      <c r="D25" s="408" t="s">
        <v>326</v>
      </c>
      <c r="E25" s="413">
        <v>0.08457330547567161</v>
      </c>
      <c r="F25" s="413">
        <v>0.09147422159542223</v>
      </c>
      <c r="G25" s="262">
        <v>0.02504363907531693</v>
      </c>
      <c r="H25" s="262">
        <v>0.04895896204658813</v>
      </c>
      <c r="I25" s="262">
        <v>0</v>
      </c>
      <c r="J25" s="262">
        <v>0</v>
      </c>
      <c r="K25" s="262">
        <v>0</v>
      </c>
      <c r="L25" s="263">
        <v>0.01528486364758144</v>
      </c>
      <c r="M25" s="398"/>
      <c r="N25" s="398"/>
    </row>
    <row r="26" spans="1:14" ht="18.75" customHeight="1">
      <c r="A26" s="414"/>
      <c r="B26" s="415"/>
      <c r="C26" s="407"/>
      <c r="D26" s="408" t="s">
        <v>327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8">
        <v>0</v>
      </c>
      <c r="M26" s="398"/>
      <c r="N26" s="398"/>
    </row>
    <row r="27" spans="1:14" ht="18.75" customHeight="1">
      <c r="A27" s="405" t="s">
        <v>372</v>
      </c>
      <c r="B27" s="406" t="s">
        <v>185</v>
      </c>
      <c r="C27" s="418" t="s">
        <v>530</v>
      </c>
      <c r="D27" s="419" t="s">
        <v>323</v>
      </c>
      <c r="E27" s="522">
        <v>1519814</v>
      </c>
      <c r="F27" s="409">
        <v>1246743</v>
      </c>
      <c r="G27" s="409">
        <v>2386</v>
      </c>
      <c r="H27" s="409">
        <v>209823</v>
      </c>
      <c r="I27" s="409">
        <v>35460</v>
      </c>
      <c r="J27" s="409">
        <v>0</v>
      </c>
      <c r="K27" s="409">
        <v>0</v>
      </c>
      <c r="L27" s="410">
        <v>25402</v>
      </c>
      <c r="M27" s="398"/>
      <c r="N27" s="398"/>
    </row>
    <row r="28" spans="1:14" ht="18.75" customHeight="1">
      <c r="A28" s="405"/>
      <c r="B28" s="406"/>
      <c r="C28" s="407"/>
      <c r="D28" s="408" t="s">
        <v>324</v>
      </c>
      <c r="E28" s="522">
        <v>0</v>
      </c>
      <c r="F28" s="411">
        <v>0</v>
      </c>
      <c r="G28" s="411">
        <v>0</v>
      </c>
      <c r="H28" s="411">
        <v>0</v>
      </c>
      <c r="I28" s="411">
        <v>0</v>
      </c>
      <c r="J28" s="411">
        <v>0</v>
      </c>
      <c r="K28" s="411">
        <v>0</v>
      </c>
      <c r="L28" s="412">
        <v>0</v>
      </c>
      <c r="M28" s="398"/>
      <c r="N28" s="398"/>
    </row>
    <row r="29" spans="1:14" ht="18.75" customHeight="1">
      <c r="A29" s="405"/>
      <c r="B29" s="406"/>
      <c r="C29" s="407"/>
      <c r="D29" s="408" t="s">
        <v>325</v>
      </c>
      <c r="E29" s="522">
        <v>115936.03199999999</v>
      </c>
      <c r="F29" s="411">
        <v>101720.2975</v>
      </c>
      <c r="G29" s="411">
        <v>57.69344</v>
      </c>
      <c r="H29" s="411">
        <v>14045.44221</v>
      </c>
      <c r="I29" s="411">
        <v>33.59255</v>
      </c>
      <c r="J29" s="411">
        <v>0</v>
      </c>
      <c r="K29" s="411">
        <v>0</v>
      </c>
      <c r="L29" s="412">
        <v>79.0063</v>
      </c>
      <c r="M29" s="398"/>
      <c r="N29" s="398"/>
    </row>
    <row r="30" spans="1:14" ht="18.75" customHeight="1">
      <c r="A30" s="405"/>
      <c r="B30" s="406"/>
      <c r="C30" s="407"/>
      <c r="D30" s="408" t="s">
        <v>326</v>
      </c>
      <c r="E30" s="413">
        <v>0.07628303989830335</v>
      </c>
      <c r="F30" s="413">
        <v>0.08158882584462074</v>
      </c>
      <c r="G30" s="262">
        <v>0.024179983235540655</v>
      </c>
      <c r="H30" s="262">
        <v>0.06693947856050099</v>
      </c>
      <c r="I30" s="262">
        <v>0.0009473364354201919</v>
      </c>
      <c r="J30" s="262">
        <v>0</v>
      </c>
      <c r="K30" s="262">
        <v>0</v>
      </c>
      <c r="L30" s="263">
        <v>0.0031102393512321864</v>
      </c>
      <c r="M30" s="398"/>
      <c r="N30" s="398"/>
    </row>
    <row r="31" spans="1:14" ht="18.75" customHeight="1">
      <c r="A31" s="414"/>
      <c r="B31" s="415"/>
      <c r="C31" s="407"/>
      <c r="D31" s="416" t="s">
        <v>327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8">
        <v>0</v>
      </c>
      <c r="M31" s="398"/>
      <c r="N31" s="398"/>
    </row>
    <row r="32" spans="1:14" ht="18.75" customHeight="1">
      <c r="A32" s="405" t="s">
        <v>240</v>
      </c>
      <c r="B32" s="406" t="s">
        <v>185</v>
      </c>
      <c r="C32" s="418" t="s">
        <v>531</v>
      </c>
      <c r="D32" s="408" t="s">
        <v>323</v>
      </c>
      <c r="E32" s="522">
        <v>791668</v>
      </c>
      <c r="F32" s="409">
        <v>635831</v>
      </c>
      <c r="G32" s="409">
        <v>1164</v>
      </c>
      <c r="H32" s="409">
        <v>109674</v>
      </c>
      <c r="I32" s="409">
        <v>24319</v>
      </c>
      <c r="J32" s="409">
        <v>0</v>
      </c>
      <c r="K32" s="409">
        <v>0</v>
      </c>
      <c r="L32" s="410">
        <v>20680</v>
      </c>
      <c r="M32" s="398"/>
      <c r="N32" s="398"/>
    </row>
    <row r="33" spans="1:14" ht="18.75" customHeight="1">
      <c r="A33" s="405"/>
      <c r="B33" s="406"/>
      <c r="C33" s="407"/>
      <c r="D33" s="408" t="s">
        <v>324</v>
      </c>
      <c r="E33" s="522">
        <v>0</v>
      </c>
      <c r="F33" s="411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2">
        <v>0</v>
      </c>
      <c r="M33" s="398"/>
      <c r="N33" s="398"/>
    </row>
    <row r="34" spans="1:14" ht="18.75" customHeight="1">
      <c r="A34" s="405"/>
      <c r="B34" s="406"/>
      <c r="C34" s="407"/>
      <c r="D34" s="408" t="s">
        <v>325</v>
      </c>
      <c r="E34" s="522">
        <v>69385.0815</v>
      </c>
      <c r="F34" s="411">
        <v>61303.32993</v>
      </c>
      <c r="G34" s="411">
        <v>112.93558</v>
      </c>
      <c r="H34" s="411">
        <v>7774.98082</v>
      </c>
      <c r="I34" s="411">
        <v>35.4575</v>
      </c>
      <c r="J34" s="411">
        <v>0</v>
      </c>
      <c r="K34" s="411">
        <v>0</v>
      </c>
      <c r="L34" s="412">
        <v>158.37767</v>
      </c>
      <c r="M34" s="398"/>
      <c r="N34" s="398"/>
    </row>
    <row r="35" spans="1:14" ht="18.75" customHeight="1">
      <c r="A35" s="420" t="s">
        <v>2</v>
      </c>
      <c r="B35" s="406"/>
      <c r="C35" s="407"/>
      <c r="D35" s="408" t="s">
        <v>326</v>
      </c>
      <c r="E35" s="413">
        <v>0.08764416586245749</v>
      </c>
      <c r="F35" s="413">
        <v>0.09641450311482139</v>
      </c>
      <c r="G35" s="262">
        <v>0.0970236941580756</v>
      </c>
      <c r="H35" s="262">
        <v>0.07089174116016558</v>
      </c>
      <c r="I35" s="262">
        <v>0.001458016365804515</v>
      </c>
      <c r="J35" s="262">
        <v>0</v>
      </c>
      <c r="K35" s="262">
        <v>0</v>
      </c>
      <c r="L35" s="263">
        <v>0.007658494680851064</v>
      </c>
      <c r="M35" s="398"/>
      <c r="N35" s="398"/>
    </row>
    <row r="36" spans="1:14" ht="18.75" customHeight="1">
      <c r="A36" s="414"/>
      <c r="B36" s="415"/>
      <c r="C36" s="407"/>
      <c r="D36" s="421" t="s">
        <v>327</v>
      </c>
      <c r="E36" s="267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8">
        <v>0</v>
      </c>
      <c r="M36" s="398"/>
      <c r="N36" s="398"/>
    </row>
    <row r="37" spans="1:14" ht="18.75" customHeight="1">
      <c r="A37" s="405" t="s">
        <v>241</v>
      </c>
      <c r="B37" s="406" t="s">
        <v>185</v>
      </c>
      <c r="C37" s="418" t="s">
        <v>532</v>
      </c>
      <c r="D37" s="419" t="s">
        <v>323</v>
      </c>
      <c r="E37" s="522">
        <v>1501771</v>
      </c>
      <c r="F37" s="409">
        <v>1238067</v>
      </c>
      <c r="G37" s="409">
        <v>2664</v>
      </c>
      <c r="H37" s="409">
        <v>223289</v>
      </c>
      <c r="I37" s="409">
        <v>17370</v>
      </c>
      <c r="J37" s="409">
        <v>0</v>
      </c>
      <c r="K37" s="409">
        <v>0</v>
      </c>
      <c r="L37" s="410">
        <v>20381</v>
      </c>
      <c r="M37" s="398"/>
      <c r="N37" s="398"/>
    </row>
    <row r="38" spans="1:14" ht="18.75" customHeight="1">
      <c r="A38" s="405"/>
      <c r="B38" s="406"/>
      <c r="C38" s="407"/>
      <c r="D38" s="408" t="s">
        <v>324</v>
      </c>
      <c r="E38" s="522">
        <v>0</v>
      </c>
      <c r="F38" s="411">
        <v>0</v>
      </c>
      <c r="G38" s="411">
        <v>0</v>
      </c>
      <c r="H38" s="411">
        <v>0</v>
      </c>
      <c r="I38" s="411">
        <v>0</v>
      </c>
      <c r="J38" s="411">
        <v>0</v>
      </c>
      <c r="K38" s="411">
        <v>0</v>
      </c>
      <c r="L38" s="412">
        <v>0</v>
      </c>
      <c r="M38" s="398"/>
      <c r="N38" s="398"/>
    </row>
    <row r="39" spans="1:14" ht="18.75" customHeight="1">
      <c r="A39" s="405"/>
      <c r="B39" s="406"/>
      <c r="C39" s="407"/>
      <c r="D39" s="408" t="s">
        <v>325</v>
      </c>
      <c r="E39" s="522">
        <v>116320.36696999999</v>
      </c>
      <c r="F39" s="411">
        <v>103410.51649</v>
      </c>
      <c r="G39" s="411">
        <v>128.33473</v>
      </c>
      <c r="H39" s="411">
        <v>12698.94068</v>
      </c>
      <c r="I39" s="411">
        <v>0.984</v>
      </c>
      <c r="J39" s="411">
        <v>0</v>
      </c>
      <c r="K39" s="411">
        <v>0</v>
      </c>
      <c r="L39" s="412">
        <v>81.59107</v>
      </c>
      <c r="M39" s="398"/>
      <c r="N39" s="398"/>
    </row>
    <row r="40" spans="1:14" ht="18.75" customHeight="1">
      <c r="A40" s="405"/>
      <c r="B40" s="406"/>
      <c r="C40" s="407"/>
      <c r="D40" s="408" t="s">
        <v>326</v>
      </c>
      <c r="E40" s="413">
        <v>0.07745546223092602</v>
      </c>
      <c r="F40" s="413">
        <v>0.08352578373383669</v>
      </c>
      <c r="G40" s="262">
        <v>0.04817369744744745</v>
      </c>
      <c r="H40" s="262">
        <v>0.05687221797759854</v>
      </c>
      <c r="I40" s="262">
        <v>5.6649395509499133E-05</v>
      </c>
      <c r="J40" s="262">
        <v>0</v>
      </c>
      <c r="K40" s="262">
        <v>0</v>
      </c>
      <c r="L40" s="263">
        <v>0.0040032908100682005</v>
      </c>
      <c r="M40" s="398"/>
      <c r="N40" s="398"/>
    </row>
    <row r="41" spans="1:14" ht="18.75" customHeight="1">
      <c r="A41" s="414"/>
      <c r="B41" s="415"/>
      <c r="C41" s="422"/>
      <c r="D41" s="421" t="s">
        <v>327</v>
      </c>
      <c r="E41" s="267">
        <v>0</v>
      </c>
      <c r="F41" s="267">
        <v>0</v>
      </c>
      <c r="G41" s="267">
        <v>0</v>
      </c>
      <c r="H41" s="267">
        <v>0</v>
      </c>
      <c r="I41" s="267">
        <v>0</v>
      </c>
      <c r="J41" s="267">
        <v>0</v>
      </c>
      <c r="K41" s="267">
        <v>0</v>
      </c>
      <c r="L41" s="268">
        <v>0</v>
      </c>
      <c r="M41" s="398"/>
      <c r="N41" s="398"/>
    </row>
    <row r="42" spans="1:14" ht="18.75" customHeight="1">
      <c r="A42" s="423" t="s">
        <v>384</v>
      </c>
      <c r="B42" s="424" t="s">
        <v>185</v>
      </c>
      <c r="C42" s="418" t="s">
        <v>533</v>
      </c>
      <c r="D42" s="427" t="s">
        <v>323</v>
      </c>
      <c r="E42" s="522">
        <v>1816982</v>
      </c>
      <c r="F42" s="409">
        <v>1544981</v>
      </c>
      <c r="G42" s="409">
        <v>1785</v>
      </c>
      <c r="H42" s="409">
        <v>225143</v>
      </c>
      <c r="I42" s="409">
        <v>19099</v>
      </c>
      <c r="J42" s="409">
        <v>0</v>
      </c>
      <c r="K42" s="409">
        <v>0</v>
      </c>
      <c r="L42" s="410">
        <v>25974</v>
      </c>
      <c r="M42" s="398"/>
      <c r="N42" s="398"/>
    </row>
    <row r="43" spans="1:14" ht="18.75" customHeight="1">
      <c r="A43" s="405"/>
      <c r="B43" s="406"/>
      <c r="C43" s="407"/>
      <c r="D43" s="408" t="s">
        <v>324</v>
      </c>
      <c r="E43" s="522">
        <v>0</v>
      </c>
      <c r="F43" s="411">
        <v>0</v>
      </c>
      <c r="G43" s="411">
        <v>0</v>
      </c>
      <c r="H43" s="411">
        <v>0</v>
      </c>
      <c r="I43" s="411">
        <v>0</v>
      </c>
      <c r="J43" s="411">
        <v>0</v>
      </c>
      <c r="K43" s="411">
        <v>0</v>
      </c>
      <c r="L43" s="412">
        <v>0</v>
      </c>
      <c r="M43" s="398"/>
      <c r="N43" s="398"/>
    </row>
    <row r="44" spans="1:14" ht="18.75" customHeight="1">
      <c r="A44" s="405"/>
      <c r="B44" s="406"/>
      <c r="C44" s="407"/>
      <c r="D44" s="408" t="s">
        <v>325</v>
      </c>
      <c r="E44" s="522">
        <v>148688.65971</v>
      </c>
      <c r="F44" s="411">
        <v>129822.88402</v>
      </c>
      <c r="G44" s="411">
        <v>75.16051</v>
      </c>
      <c r="H44" s="411">
        <v>18647.05071</v>
      </c>
      <c r="I44" s="411">
        <v>40</v>
      </c>
      <c r="J44" s="411">
        <v>0</v>
      </c>
      <c r="K44" s="411">
        <v>0</v>
      </c>
      <c r="L44" s="412">
        <v>103.56447</v>
      </c>
      <c r="M44" s="398"/>
      <c r="N44" s="398"/>
    </row>
    <row r="45" spans="1:14" ht="18.75" customHeight="1">
      <c r="A45" s="420" t="s">
        <v>2</v>
      </c>
      <c r="B45" s="406"/>
      <c r="C45" s="407"/>
      <c r="D45" s="408" t="s">
        <v>326</v>
      </c>
      <c r="E45" s="413">
        <v>0.08183276428164947</v>
      </c>
      <c r="F45" s="413">
        <v>0.08402879001100984</v>
      </c>
      <c r="G45" s="262">
        <v>0.04210672829131653</v>
      </c>
      <c r="H45" s="262">
        <v>0.08282314222516356</v>
      </c>
      <c r="I45" s="262">
        <v>0.002094350489554427</v>
      </c>
      <c r="J45" s="262">
        <v>0</v>
      </c>
      <c r="K45" s="262">
        <v>0</v>
      </c>
      <c r="L45" s="263">
        <v>0.003987236082236082</v>
      </c>
      <c r="M45" s="398"/>
      <c r="N45" s="398"/>
    </row>
    <row r="46" spans="1:14" ht="18.75" customHeight="1">
      <c r="A46" s="414"/>
      <c r="B46" s="415"/>
      <c r="C46" s="407"/>
      <c r="D46" s="416" t="s">
        <v>327</v>
      </c>
      <c r="E46" s="267">
        <v>0</v>
      </c>
      <c r="F46" s="267">
        <v>0</v>
      </c>
      <c r="G46" s="267">
        <v>0</v>
      </c>
      <c r="H46" s="267">
        <v>0</v>
      </c>
      <c r="I46" s="267">
        <v>0</v>
      </c>
      <c r="J46" s="267">
        <v>0</v>
      </c>
      <c r="K46" s="267">
        <v>0</v>
      </c>
      <c r="L46" s="268">
        <v>0</v>
      </c>
      <c r="M46" s="398"/>
      <c r="N46" s="398"/>
    </row>
    <row r="47" spans="1:14" ht="18.75" customHeight="1">
      <c r="A47" s="405" t="s">
        <v>242</v>
      </c>
      <c r="B47" s="406" t="s">
        <v>185</v>
      </c>
      <c r="C47" s="418" t="s">
        <v>534</v>
      </c>
      <c r="D47" s="419" t="s">
        <v>323</v>
      </c>
      <c r="E47" s="522">
        <v>2656482</v>
      </c>
      <c r="F47" s="409">
        <v>2219031</v>
      </c>
      <c r="G47" s="409">
        <v>2900</v>
      </c>
      <c r="H47" s="409">
        <v>379884</v>
      </c>
      <c r="I47" s="409">
        <v>33576</v>
      </c>
      <c r="J47" s="409">
        <v>0</v>
      </c>
      <c r="K47" s="409">
        <v>0</v>
      </c>
      <c r="L47" s="410">
        <v>21091</v>
      </c>
      <c r="M47" s="398"/>
      <c r="N47" s="398"/>
    </row>
    <row r="48" spans="1:14" ht="18.75" customHeight="1">
      <c r="A48" s="405"/>
      <c r="B48" s="406"/>
      <c r="C48" s="407"/>
      <c r="D48" s="408" t="s">
        <v>324</v>
      </c>
      <c r="E48" s="522">
        <v>0</v>
      </c>
      <c r="F48" s="411">
        <v>0</v>
      </c>
      <c r="G48" s="411">
        <v>0</v>
      </c>
      <c r="H48" s="411">
        <v>0</v>
      </c>
      <c r="I48" s="411">
        <v>0</v>
      </c>
      <c r="J48" s="411">
        <v>0</v>
      </c>
      <c r="K48" s="411">
        <v>0</v>
      </c>
      <c r="L48" s="412">
        <v>0</v>
      </c>
      <c r="M48" s="398"/>
      <c r="N48" s="398"/>
    </row>
    <row r="49" spans="1:14" ht="18.75" customHeight="1">
      <c r="A49" s="405"/>
      <c r="B49" s="406"/>
      <c r="C49" s="407"/>
      <c r="D49" s="408" t="s">
        <v>325</v>
      </c>
      <c r="E49" s="522">
        <v>208878.74628</v>
      </c>
      <c r="F49" s="411">
        <v>182955.1115</v>
      </c>
      <c r="G49" s="411">
        <v>149.83181</v>
      </c>
      <c r="H49" s="411">
        <v>25630.95192</v>
      </c>
      <c r="I49" s="411">
        <v>10.23</v>
      </c>
      <c r="J49" s="411">
        <v>0</v>
      </c>
      <c r="K49" s="411">
        <v>0</v>
      </c>
      <c r="L49" s="412">
        <v>132.62105</v>
      </c>
      <c r="M49" s="398"/>
      <c r="N49" s="398"/>
    </row>
    <row r="50" spans="1:14" ht="18.75" customHeight="1">
      <c r="A50" s="420" t="s">
        <v>2</v>
      </c>
      <c r="B50" s="406"/>
      <c r="C50" s="407"/>
      <c r="D50" s="408" t="s">
        <v>326</v>
      </c>
      <c r="E50" s="413">
        <v>0.07862983685942536</v>
      </c>
      <c r="F50" s="413">
        <v>0.08244819991248432</v>
      </c>
      <c r="G50" s="262">
        <v>0.05166614137931034</v>
      </c>
      <c r="H50" s="262">
        <v>0.0674704697223363</v>
      </c>
      <c r="I50" s="262">
        <v>0.0003046819156540386</v>
      </c>
      <c r="J50" s="262">
        <v>0</v>
      </c>
      <c r="K50" s="262">
        <v>0</v>
      </c>
      <c r="L50" s="263">
        <v>0.006288039922241714</v>
      </c>
      <c r="M50" s="398"/>
      <c r="N50" s="398"/>
    </row>
    <row r="51" spans="1:14" ht="18.75" customHeight="1">
      <c r="A51" s="414"/>
      <c r="B51" s="415"/>
      <c r="C51" s="407"/>
      <c r="D51" s="416" t="s">
        <v>327</v>
      </c>
      <c r="E51" s="267">
        <v>0</v>
      </c>
      <c r="F51" s="267">
        <v>0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68">
        <v>0</v>
      </c>
      <c r="M51" s="398"/>
      <c r="N51" s="398"/>
    </row>
    <row r="52" spans="1:14" ht="18.75" customHeight="1">
      <c r="A52" s="405" t="s">
        <v>243</v>
      </c>
      <c r="B52" s="406" t="s">
        <v>185</v>
      </c>
      <c r="C52" s="418" t="s">
        <v>535</v>
      </c>
      <c r="D52" s="408" t="s">
        <v>323</v>
      </c>
      <c r="E52" s="522">
        <v>609159</v>
      </c>
      <c r="F52" s="409">
        <v>489833</v>
      </c>
      <c r="G52" s="409">
        <v>808</v>
      </c>
      <c r="H52" s="409">
        <v>95254</v>
      </c>
      <c r="I52" s="409">
        <v>8733</v>
      </c>
      <c r="J52" s="409">
        <v>0</v>
      </c>
      <c r="K52" s="409">
        <v>0</v>
      </c>
      <c r="L52" s="410">
        <v>14531</v>
      </c>
      <c r="M52" s="398"/>
      <c r="N52" s="398"/>
    </row>
    <row r="53" spans="1:14" ht="18.75" customHeight="1">
      <c r="A53" s="405"/>
      <c r="B53" s="406"/>
      <c r="C53" s="407"/>
      <c r="D53" s="408" t="s">
        <v>324</v>
      </c>
      <c r="E53" s="522">
        <v>0</v>
      </c>
      <c r="F53" s="411">
        <v>0</v>
      </c>
      <c r="G53" s="411">
        <v>0</v>
      </c>
      <c r="H53" s="411">
        <v>0</v>
      </c>
      <c r="I53" s="411">
        <v>0</v>
      </c>
      <c r="J53" s="411">
        <v>0</v>
      </c>
      <c r="K53" s="411">
        <v>0</v>
      </c>
      <c r="L53" s="412">
        <v>0</v>
      </c>
      <c r="M53" s="398"/>
      <c r="N53" s="398"/>
    </row>
    <row r="54" spans="1:14" ht="18.75" customHeight="1">
      <c r="A54" s="405"/>
      <c r="B54" s="406"/>
      <c r="C54" s="407"/>
      <c r="D54" s="408" t="s">
        <v>325</v>
      </c>
      <c r="E54" s="522">
        <v>44189.98328</v>
      </c>
      <c r="F54" s="411">
        <v>39431.29845</v>
      </c>
      <c r="G54" s="411">
        <v>53.67179</v>
      </c>
      <c r="H54" s="411">
        <v>4607.8505</v>
      </c>
      <c r="I54" s="411">
        <v>0</v>
      </c>
      <c r="J54" s="411">
        <v>0</v>
      </c>
      <c r="K54" s="411">
        <v>0</v>
      </c>
      <c r="L54" s="412">
        <v>97.16254</v>
      </c>
      <c r="M54" s="398"/>
      <c r="N54" s="398"/>
    </row>
    <row r="55" spans="1:14" ht="18.75" customHeight="1">
      <c r="A55" s="420" t="s">
        <v>2</v>
      </c>
      <c r="B55" s="406"/>
      <c r="C55" s="407"/>
      <c r="D55" s="408" t="s">
        <v>326</v>
      </c>
      <c r="E55" s="413">
        <v>0.07254260920383676</v>
      </c>
      <c r="F55" s="413">
        <v>0.08049947318780075</v>
      </c>
      <c r="G55" s="262">
        <v>0.06642548267326732</v>
      </c>
      <c r="H55" s="262">
        <v>0.04837435173326054</v>
      </c>
      <c r="I55" s="262">
        <v>0</v>
      </c>
      <c r="J55" s="262">
        <v>0</v>
      </c>
      <c r="K55" s="262">
        <v>0</v>
      </c>
      <c r="L55" s="263">
        <v>0.006686569403344574</v>
      </c>
      <c r="M55" s="398"/>
      <c r="N55" s="398"/>
    </row>
    <row r="56" spans="1:14" ht="18.75" customHeight="1">
      <c r="A56" s="414"/>
      <c r="B56" s="415"/>
      <c r="C56" s="407"/>
      <c r="D56" s="421" t="s">
        <v>327</v>
      </c>
      <c r="E56" s="267">
        <v>0</v>
      </c>
      <c r="F56" s="267">
        <v>0</v>
      </c>
      <c r="G56" s="267">
        <v>0</v>
      </c>
      <c r="H56" s="267">
        <v>0</v>
      </c>
      <c r="I56" s="267">
        <v>0</v>
      </c>
      <c r="J56" s="267">
        <v>0</v>
      </c>
      <c r="K56" s="267">
        <v>0</v>
      </c>
      <c r="L56" s="268">
        <v>0</v>
      </c>
      <c r="M56" s="398"/>
      <c r="N56" s="398"/>
    </row>
    <row r="57" spans="1:14" ht="18.75" customHeight="1">
      <c r="A57" s="405" t="s">
        <v>244</v>
      </c>
      <c r="B57" s="406" t="s">
        <v>185</v>
      </c>
      <c r="C57" s="418" t="s">
        <v>536</v>
      </c>
      <c r="D57" s="419" t="s">
        <v>323</v>
      </c>
      <c r="E57" s="522">
        <v>1505688</v>
      </c>
      <c r="F57" s="409">
        <v>1263166</v>
      </c>
      <c r="G57" s="409">
        <v>1378</v>
      </c>
      <c r="H57" s="409">
        <v>189459</v>
      </c>
      <c r="I57" s="409">
        <v>25490</v>
      </c>
      <c r="J57" s="409">
        <v>0</v>
      </c>
      <c r="K57" s="409">
        <v>0</v>
      </c>
      <c r="L57" s="410">
        <v>26195</v>
      </c>
      <c r="M57" s="398"/>
      <c r="N57" s="398"/>
    </row>
    <row r="58" spans="1:14" ht="18.75" customHeight="1">
      <c r="A58" s="405"/>
      <c r="B58" s="406"/>
      <c r="C58" s="407"/>
      <c r="D58" s="408" t="s">
        <v>324</v>
      </c>
      <c r="E58" s="522">
        <v>0</v>
      </c>
      <c r="F58" s="411">
        <v>0</v>
      </c>
      <c r="G58" s="411">
        <v>0</v>
      </c>
      <c r="H58" s="411">
        <v>0</v>
      </c>
      <c r="I58" s="411">
        <v>0</v>
      </c>
      <c r="J58" s="411">
        <v>0</v>
      </c>
      <c r="K58" s="411">
        <v>0</v>
      </c>
      <c r="L58" s="412">
        <v>0</v>
      </c>
      <c r="M58" s="398"/>
      <c r="N58" s="398"/>
    </row>
    <row r="59" spans="1:14" ht="18.75" customHeight="1">
      <c r="A59" s="405"/>
      <c r="B59" s="406"/>
      <c r="C59" s="407"/>
      <c r="D59" s="408" t="s">
        <v>325</v>
      </c>
      <c r="E59" s="522">
        <v>120074.67762999999</v>
      </c>
      <c r="F59" s="411">
        <v>106381.70636</v>
      </c>
      <c r="G59" s="411">
        <v>62.82589</v>
      </c>
      <c r="H59" s="411">
        <v>13441.69364</v>
      </c>
      <c r="I59" s="411">
        <v>3.63121</v>
      </c>
      <c r="J59" s="411">
        <v>0</v>
      </c>
      <c r="K59" s="411">
        <v>0</v>
      </c>
      <c r="L59" s="412">
        <v>184.82053</v>
      </c>
      <c r="M59" s="398"/>
      <c r="N59" s="398"/>
    </row>
    <row r="60" spans="1:14" ht="18.75" customHeight="1">
      <c r="A60" s="420" t="s">
        <v>2</v>
      </c>
      <c r="B60" s="406"/>
      <c r="C60" s="407"/>
      <c r="D60" s="408" t="s">
        <v>326</v>
      </c>
      <c r="E60" s="413">
        <v>0.07974738301029163</v>
      </c>
      <c r="F60" s="413">
        <v>0.08421831046750783</v>
      </c>
      <c r="G60" s="262">
        <v>0.045592082728592165</v>
      </c>
      <c r="H60" s="262">
        <v>0.07094777044109807</v>
      </c>
      <c r="I60" s="262">
        <v>0.0001424562573558258</v>
      </c>
      <c r="J60" s="262">
        <v>0</v>
      </c>
      <c r="K60" s="262">
        <v>0</v>
      </c>
      <c r="L60" s="263">
        <v>0.007055565184195456</v>
      </c>
      <c r="M60" s="398"/>
      <c r="N60" s="398"/>
    </row>
    <row r="61" spans="1:14" ht="18.75" customHeight="1">
      <c r="A61" s="414"/>
      <c r="B61" s="415"/>
      <c r="C61" s="407"/>
      <c r="D61" s="416" t="s">
        <v>327</v>
      </c>
      <c r="E61" s="267">
        <v>0</v>
      </c>
      <c r="F61" s="267">
        <v>0</v>
      </c>
      <c r="G61" s="267">
        <v>0</v>
      </c>
      <c r="H61" s="267">
        <v>0</v>
      </c>
      <c r="I61" s="267">
        <v>0</v>
      </c>
      <c r="J61" s="267">
        <v>0</v>
      </c>
      <c r="K61" s="267">
        <v>0</v>
      </c>
      <c r="L61" s="268">
        <v>0</v>
      </c>
      <c r="M61" s="398"/>
      <c r="N61" s="398"/>
    </row>
    <row r="62" spans="1:14" ht="18.75" customHeight="1">
      <c r="A62" s="405" t="s">
        <v>245</v>
      </c>
      <c r="B62" s="406" t="s">
        <v>185</v>
      </c>
      <c r="C62" s="418" t="s">
        <v>537</v>
      </c>
      <c r="D62" s="408" t="s">
        <v>323</v>
      </c>
      <c r="E62" s="522">
        <v>848524</v>
      </c>
      <c r="F62" s="409">
        <v>665825</v>
      </c>
      <c r="G62" s="409">
        <v>972</v>
      </c>
      <c r="H62" s="409">
        <v>142433</v>
      </c>
      <c r="I62" s="409">
        <v>14902</v>
      </c>
      <c r="J62" s="409">
        <v>0</v>
      </c>
      <c r="K62" s="409">
        <v>0</v>
      </c>
      <c r="L62" s="410">
        <v>24392</v>
      </c>
      <c r="M62" s="398"/>
      <c r="N62" s="398"/>
    </row>
    <row r="63" spans="1:14" ht="18.75" customHeight="1">
      <c r="A63" s="405"/>
      <c r="B63" s="406"/>
      <c r="C63" s="407"/>
      <c r="D63" s="408" t="s">
        <v>324</v>
      </c>
      <c r="E63" s="522">
        <v>0</v>
      </c>
      <c r="F63" s="411">
        <v>0</v>
      </c>
      <c r="G63" s="411">
        <v>0</v>
      </c>
      <c r="H63" s="411">
        <v>0</v>
      </c>
      <c r="I63" s="411">
        <v>0</v>
      </c>
      <c r="J63" s="411">
        <v>0</v>
      </c>
      <c r="K63" s="411">
        <v>0</v>
      </c>
      <c r="L63" s="412">
        <v>0</v>
      </c>
      <c r="M63" s="398"/>
      <c r="N63" s="398"/>
    </row>
    <row r="64" spans="1:14" ht="18.75" customHeight="1">
      <c r="A64" s="405"/>
      <c r="B64" s="406"/>
      <c r="C64" s="407"/>
      <c r="D64" s="408" t="s">
        <v>325</v>
      </c>
      <c r="E64" s="522">
        <v>71109.01309000001</v>
      </c>
      <c r="F64" s="411">
        <v>59539.41549</v>
      </c>
      <c r="G64" s="411">
        <v>33.766</v>
      </c>
      <c r="H64" s="411">
        <v>10504.59001</v>
      </c>
      <c r="I64" s="411">
        <v>0</v>
      </c>
      <c r="J64" s="411">
        <v>0</v>
      </c>
      <c r="K64" s="411">
        <v>0</v>
      </c>
      <c r="L64" s="412">
        <v>1031.24159</v>
      </c>
      <c r="M64" s="398"/>
      <c r="N64" s="398"/>
    </row>
    <row r="65" spans="1:14" ht="18.75" customHeight="1">
      <c r="A65" s="420" t="s">
        <v>2</v>
      </c>
      <c r="B65" s="406"/>
      <c r="C65" s="407"/>
      <c r="D65" s="408" t="s">
        <v>326</v>
      </c>
      <c r="E65" s="413">
        <v>0.08380318422342799</v>
      </c>
      <c r="F65" s="413">
        <v>0.08942201853339841</v>
      </c>
      <c r="G65" s="262">
        <v>0.034738683127572015</v>
      </c>
      <c r="H65" s="262">
        <v>0.07375109707722227</v>
      </c>
      <c r="I65" s="262">
        <v>0</v>
      </c>
      <c r="J65" s="262">
        <v>0</v>
      </c>
      <c r="K65" s="262">
        <v>0</v>
      </c>
      <c r="L65" s="263">
        <v>0.04227786118399476</v>
      </c>
      <c r="M65" s="398"/>
      <c r="N65" s="398"/>
    </row>
    <row r="66" spans="1:14" ht="18.75" customHeight="1">
      <c r="A66" s="414"/>
      <c r="B66" s="415"/>
      <c r="C66" s="407"/>
      <c r="D66" s="416" t="s">
        <v>327</v>
      </c>
      <c r="E66" s="267">
        <v>0</v>
      </c>
      <c r="F66" s="267">
        <v>0</v>
      </c>
      <c r="G66" s="267">
        <v>0</v>
      </c>
      <c r="H66" s="267">
        <v>0</v>
      </c>
      <c r="I66" s="267">
        <v>0</v>
      </c>
      <c r="J66" s="267">
        <v>0</v>
      </c>
      <c r="K66" s="267">
        <v>0</v>
      </c>
      <c r="L66" s="268">
        <v>0</v>
      </c>
      <c r="M66" s="398"/>
      <c r="N66" s="398"/>
    </row>
    <row r="67" spans="1:14" ht="18.75" customHeight="1">
      <c r="A67" s="405" t="s">
        <v>246</v>
      </c>
      <c r="B67" s="406" t="s">
        <v>185</v>
      </c>
      <c r="C67" s="418" t="s">
        <v>538</v>
      </c>
      <c r="D67" s="419" t="s">
        <v>323</v>
      </c>
      <c r="E67" s="522">
        <v>1465589</v>
      </c>
      <c r="F67" s="409">
        <v>1246385</v>
      </c>
      <c r="G67" s="409">
        <v>1587</v>
      </c>
      <c r="H67" s="409">
        <v>179330</v>
      </c>
      <c r="I67" s="409">
        <v>13699</v>
      </c>
      <c r="J67" s="409">
        <v>0</v>
      </c>
      <c r="K67" s="409">
        <v>0</v>
      </c>
      <c r="L67" s="410">
        <v>24588</v>
      </c>
      <c r="M67" s="398"/>
      <c r="N67" s="398"/>
    </row>
    <row r="68" spans="1:14" ht="18.75" customHeight="1">
      <c r="A68" s="405"/>
      <c r="B68" s="406"/>
      <c r="C68" s="407"/>
      <c r="D68" s="408" t="s">
        <v>324</v>
      </c>
      <c r="E68" s="522">
        <v>0</v>
      </c>
      <c r="F68" s="411">
        <v>0</v>
      </c>
      <c r="G68" s="411">
        <v>0</v>
      </c>
      <c r="H68" s="411">
        <v>0</v>
      </c>
      <c r="I68" s="411">
        <v>0</v>
      </c>
      <c r="J68" s="411">
        <v>0</v>
      </c>
      <c r="K68" s="411">
        <v>0</v>
      </c>
      <c r="L68" s="412">
        <v>0</v>
      </c>
      <c r="M68" s="398"/>
      <c r="N68" s="398"/>
    </row>
    <row r="69" spans="1:14" ht="18.75" customHeight="1">
      <c r="A69" s="420" t="s">
        <v>2</v>
      </c>
      <c r="B69" s="406"/>
      <c r="C69" s="407"/>
      <c r="D69" s="408" t="s">
        <v>325</v>
      </c>
      <c r="E69" s="522">
        <v>126295.53964999999</v>
      </c>
      <c r="F69" s="411">
        <v>113842.88765</v>
      </c>
      <c r="G69" s="411">
        <v>149.78373</v>
      </c>
      <c r="H69" s="411">
        <v>11769.41664</v>
      </c>
      <c r="I69" s="411">
        <v>0</v>
      </c>
      <c r="J69" s="411">
        <v>0</v>
      </c>
      <c r="K69" s="411">
        <v>0</v>
      </c>
      <c r="L69" s="412">
        <v>533.45163</v>
      </c>
      <c r="M69" s="398"/>
      <c r="N69" s="398"/>
    </row>
    <row r="70" spans="1:14" ht="18.75" customHeight="1">
      <c r="A70" s="405"/>
      <c r="B70" s="406"/>
      <c r="C70" s="407"/>
      <c r="D70" s="408" t="s">
        <v>326</v>
      </c>
      <c r="E70" s="413">
        <v>0.08617391345731988</v>
      </c>
      <c r="F70" s="413">
        <v>0.0913384609490647</v>
      </c>
      <c r="G70" s="262">
        <v>0.09438168241965973</v>
      </c>
      <c r="H70" s="262">
        <v>0.06562993721072882</v>
      </c>
      <c r="I70" s="262">
        <v>0</v>
      </c>
      <c r="J70" s="262">
        <v>0</v>
      </c>
      <c r="K70" s="262">
        <v>0</v>
      </c>
      <c r="L70" s="263">
        <v>0.021695608833577355</v>
      </c>
      <c r="M70" s="398"/>
      <c r="N70" s="398"/>
    </row>
    <row r="71" spans="1:14" ht="18.75" customHeight="1">
      <c r="A71" s="425" t="s">
        <v>2</v>
      </c>
      <c r="B71" s="426" t="s">
        <v>2</v>
      </c>
      <c r="C71" s="422"/>
      <c r="D71" s="421" t="s">
        <v>327</v>
      </c>
      <c r="E71" s="267">
        <v>0</v>
      </c>
      <c r="F71" s="267">
        <v>0</v>
      </c>
      <c r="G71" s="267">
        <v>0</v>
      </c>
      <c r="H71" s="267">
        <v>0</v>
      </c>
      <c r="I71" s="267">
        <v>0</v>
      </c>
      <c r="J71" s="267">
        <v>0</v>
      </c>
      <c r="K71" s="267">
        <v>0</v>
      </c>
      <c r="L71" s="268">
        <v>0</v>
      </c>
      <c r="M71" s="398"/>
      <c r="N71" s="398"/>
    </row>
    <row r="72" spans="1:14" ht="18.75" customHeight="1">
      <c r="A72" s="423" t="s">
        <v>247</v>
      </c>
      <c r="B72" s="424" t="s">
        <v>185</v>
      </c>
      <c r="C72" s="418" t="s">
        <v>539</v>
      </c>
      <c r="D72" s="427" t="s">
        <v>323</v>
      </c>
      <c r="E72" s="523">
        <v>2094622</v>
      </c>
      <c r="F72" s="409">
        <v>1772430</v>
      </c>
      <c r="G72" s="409">
        <v>2454</v>
      </c>
      <c r="H72" s="409">
        <v>273505</v>
      </c>
      <c r="I72" s="409">
        <v>26947</v>
      </c>
      <c r="J72" s="409">
        <v>0</v>
      </c>
      <c r="K72" s="409">
        <v>0</v>
      </c>
      <c r="L72" s="410">
        <v>19286</v>
      </c>
      <c r="M72" s="398"/>
      <c r="N72" s="398"/>
    </row>
    <row r="73" spans="1:14" ht="18.75" customHeight="1">
      <c r="A73" s="405"/>
      <c r="B73" s="406"/>
      <c r="C73" s="407"/>
      <c r="D73" s="408" t="s">
        <v>324</v>
      </c>
      <c r="E73" s="524">
        <v>0</v>
      </c>
      <c r="F73" s="411">
        <v>0</v>
      </c>
      <c r="G73" s="411">
        <v>0</v>
      </c>
      <c r="H73" s="411">
        <v>0</v>
      </c>
      <c r="I73" s="411">
        <v>0</v>
      </c>
      <c r="J73" s="411">
        <v>0</v>
      </c>
      <c r="K73" s="411">
        <v>0</v>
      </c>
      <c r="L73" s="412">
        <v>0</v>
      </c>
      <c r="M73" s="398"/>
      <c r="N73" s="398"/>
    </row>
    <row r="74" spans="1:14" ht="18.75" customHeight="1">
      <c r="A74" s="405"/>
      <c r="B74" s="406"/>
      <c r="C74" s="407"/>
      <c r="D74" s="408" t="s">
        <v>325</v>
      </c>
      <c r="E74" s="524">
        <v>199574.37088</v>
      </c>
      <c r="F74" s="411">
        <v>175314.62761</v>
      </c>
      <c r="G74" s="411">
        <v>153.1958</v>
      </c>
      <c r="H74" s="411">
        <v>23390.02679</v>
      </c>
      <c r="I74" s="411">
        <v>100.46389</v>
      </c>
      <c r="J74" s="411">
        <v>0</v>
      </c>
      <c r="K74" s="411">
        <v>0</v>
      </c>
      <c r="L74" s="412">
        <v>616.05679</v>
      </c>
      <c r="M74" s="398"/>
      <c r="N74" s="398"/>
    </row>
    <row r="75" spans="1:14" ht="18.75" customHeight="1">
      <c r="A75" s="405"/>
      <c r="B75" s="406"/>
      <c r="C75" s="407"/>
      <c r="D75" s="408" t="s">
        <v>326</v>
      </c>
      <c r="E75" s="413">
        <v>0.09527942076422381</v>
      </c>
      <c r="F75" s="413">
        <v>0.09891201774400117</v>
      </c>
      <c r="G75" s="262">
        <v>0.062426976365118174</v>
      </c>
      <c r="H75" s="262">
        <v>0.08551955828961079</v>
      </c>
      <c r="I75" s="262">
        <v>0.003728203139496048</v>
      </c>
      <c r="J75" s="262">
        <v>0</v>
      </c>
      <c r="K75" s="262">
        <v>0</v>
      </c>
      <c r="L75" s="263">
        <v>0.03194321217463445</v>
      </c>
      <c r="M75" s="398"/>
      <c r="N75" s="398"/>
    </row>
    <row r="76" spans="1:14" ht="18.75" customHeight="1">
      <c r="A76" s="425" t="s">
        <v>2</v>
      </c>
      <c r="B76" s="426" t="s">
        <v>2</v>
      </c>
      <c r="C76" s="407"/>
      <c r="D76" s="421" t="s">
        <v>327</v>
      </c>
      <c r="E76" s="267">
        <v>0</v>
      </c>
      <c r="F76" s="267">
        <v>0</v>
      </c>
      <c r="G76" s="267">
        <v>0</v>
      </c>
      <c r="H76" s="267">
        <v>0</v>
      </c>
      <c r="I76" s="267">
        <v>0</v>
      </c>
      <c r="J76" s="267">
        <v>0</v>
      </c>
      <c r="K76" s="267">
        <v>0</v>
      </c>
      <c r="L76" s="268">
        <v>0</v>
      </c>
      <c r="M76" s="398"/>
      <c r="N76" s="398"/>
    </row>
    <row r="77" spans="1:14" ht="18.75" customHeight="1">
      <c r="A77" s="405" t="s">
        <v>248</v>
      </c>
      <c r="B77" s="406" t="s">
        <v>185</v>
      </c>
      <c r="C77" s="418" t="s">
        <v>540</v>
      </c>
      <c r="D77" s="419" t="s">
        <v>323</v>
      </c>
      <c r="E77" s="523">
        <v>915488</v>
      </c>
      <c r="F77" s="409">
        <v>765169</v>
      </c>
      <c r="G77" s="409">
        <v>1156</v>
      </c>
      <c r="H77" s="409">
        <v>119460</v>
      </c>
      <c r="I77" s="409">
        <v>17567</v>
      </c>
      <c r="J77" s="409">
        <v>0</v>
      </c>
      <c r="K77" s="409">
        <v>0</v>
      </c>
      <c r="L77" s="410">
        <v>12136</v>
      </c>
      <c r="M77" s="398"/>
      <c r="N77" s="398"/>
    </row>
    <row r="78" spans="1:14" ht="18.75" customHeight="1">
      <c r="A78" s="405"/>
      <c r="B78" s="406"/>
      <c r="C78" s="407"/>
      <c r="D78" s="408" t="s">
        <v>324</v>
      </c>
      <c r="E78" s="524">
        <v>0</v>
      </c>
      <c r="F78" s="411">
        <v>0</v>
      </c>
      <c r="G78" s="411">
        <v>0</v>
      </c>
      <c r="H78" s="411">
        <v>0</v>
      </c>
      <c r="I78" s="411">
        <v>0</v>
      </c>
      <c r="J78" s="411">
        <v>0</v>
      </c>
      <c r="K78" s="411">
        <v>0</v>
      </c>
      <c r="L78" s="412">
        <v>0</v>
      </c>
      <c r="M78" s="398"/>
      <c r="N78" s="398"/>
    </row>
    <row r="79" spans="1:14" ht="18.75" customHeight="1">
      <c r="A79" s="405"/>
      <c r="B79" s="406"/>
      <c r="C79" s="407"/>
      <c r="D79" s="408" t="s">
        <v>325</v>
      </c>
      <c r="E79" s="524">
        <v>79466.33630000001</v>
      </c>
      <c r="F79" s="411">
        <v>70726.94538</v>
      </c>
      <c r="G79" s="411">
        <v>44.9295</v>
      </c>
      <c r="H79" s="411">
        <v>6566.05529</v>
      </c>
      <c r="I79" s="411">
        <v>40</v>
      </c>
      <c r="J79" s="411">
        <v>0</v>
      </c>
      <c r="K79" s="411">
        <v>0</v>
      </c>
      <c r="L79" s="412">
        <v>2088.40613</v>
      </c>
      <c r="M79" s="398"/>
      <c r="N79" s="398"/>
    </row>
    <row r="80" spans="1:14" ht="18.75" customHeight="1">
      <c r="A80" s="420" t="s">
        <v>2</v>
      </c>
      <c r="B80" s="406"/>
      <c r="C80" s="407"/>
      <c r="D80" s="408" t="s">
        <v>326</v>
      </c>
      <c r="E80" s="413">
        <v>0.0868021604870845</v>
      </c>
      <c r="F80" s="413">
        <v>0.09243310351046632</v>
      </c>
      <c r="G80" s="262">
        <v>0.038866349480968856</v>
      </c>
      <c r="H80" s="262">
        <v>0.05496446752050896</v>
      </c>
      <c r="I80" s="262">
        <v>0.0022769966414299537</v>
      </c>
      <c r="J80" s="262">
        <v>0</v>
      </c>
      <c r="K80" s="262">
        <v>0</v>
      </c>
      <c r="L80" s="263">
        <v>0.1720835637771918</v>
      </c>
      <c r="M80" s="398"/>
      <c r="N80" s="398"/>
    </row>
    <row r="81" spans="1:14" ht="18.75" customHeight="1">
      <c r="A81" s="414"/>
      <c r="B81" s="415"/>
      <c r="C81" s="407"/>
      <c r="D81" s="416" t="s">
        <v>327</v>
      </c>
      <c r="E81" s="267">
        <v>0</v>
      </c>
      <c r="F81" s="267">
        <v>0</v>
      </c>
      <c r="G81" s="267">
        <v>0</v>
      </c>
      <c r="H81" s="267">
        <v>0</v>
      </c>
      <c r="I81" s="267">
        <v>0</v>
      </c>
      <c r="J81" s="267">
        <v>0</v>
      </c>
      <c r="K81" s="267">
        <v>0</v>
      </c>
      <c r="L81" s="268">
        <v>0</v>
      </c>
      <c r="M81" s="398"/>
      <c r="N81" s="398"/>
    </row>
    <row r="82" spans="1:14" ht="18.75" customHeight="1">
      <c r="A82" s="405" t="s">
        <v>249</v>
      </c>
      <c r="B82" s="406" t="s">
        <v>185</v>
      </c>
      <c r="C82" s="418" t="s">
        <v>541</v>
      </c>
      <c r="D82" s="408" t="s">
        <v>323</v>
      </c>
      <c r="E82" s="525">
        <v>1215093</v>
      </c>
      <c r="F82" s="409">
        <v>1005364</v>
      </c>
      <c r="G82" s="409">
        <v>1147</v>
      </c>
      <c r="H82" s="409">
        <v>163648</v>
      </c>
      <c r="I82" s="409">
        <v>21067</v>
      </c>
      <c r="J82" s="409">
        <v>0</v>
      </c>
      <c r="K82" s="409">
        <v>0</v>
      </c>
      <c r="L82" s="410">
        <v>23867</v>
      </c>
      <c r="M82" s="398"/>
      <c r="N82" s="398"/>
    </row>
    <row r="83" spans="1:14" ht="18.75" customHeight="1">
      <c r="A83" s="405"/>
      <c r="B83" s="406"/>
      <c r="C83" s="407"/>
      <c r="D83" s="408" t="s">
        <v>324</v>
      </c>
      <c r="E83" s="525">
        <v>0</v>
      </c>
      <c r="F83" s="411">
        <v>0</v>
      </c>
      <c r="G83" s="411">
        <v>0</v>
      </c>
      <c r="H83" s="411">
        <v>0</v>
      </c>
      <c r="I83" s="411">
        <v>0</v>
      </c>
      <c r="J83" s="411">
        <v>0</v>
      </c>
      <c r="K83" s="411">
        <v>0</v>
      </c>
      <c r="L83" s="412">
        <v>0</v>
      </c>
      <c r="M83" s="398"/>
      <c r="N83" s="398"/>
    </row>
    <row r="84" spans="1:14" ht="18.75" customHeight="1">
      <c r="A84" s="405"/>
      <c r="B84" s="406"/>
      <c r="C84" s="407"/>
      <c r="D84" s="408" t="s">
        <v>325</v>
      </c>
      <c r="E84" s="525">
        <v>103799.91808999999</v>
      </c>
      <c r="F84" s="411">
        <v>92752.35544</v>
      </c>
      <c r="G84" s="411">
        <v>91.27162</v>
      </c>
      <c r="H84" s="411">
        <v>10027.0229</v>
      </c>
      <c r="I84" s="411">
        <v>5.29331</v>
      </c>
      <c r="J84" s="411">
        <v>0</v>
      </c>
      <c r="K84" s="411">
        <v>0</v>
      </c>
      <c r="L84" s="412">
        <v>923.97482</v>
      </c>
      <c r="M84" s="398"/>
      <c r="N84" s="398"/>
    </row>
    <row r="85" spans="1:14" ht="18.75" customHeight="1">
      <c r="A85" s="420" t="s">
        <v>2</v>
      </c>
      <c r="B85" s="406"/>
      <c r="C85" s="407"/>
      <c r="D85" s="408" t="s">
        <v>326</v>
      </c>
      <c r="E85" s="413">
        <v>0.0854254926083847</v>
      </c>
      <c r="F85" s="413">
        <v>0.0922574862835749</v>
      </c>
      <c r="G85" s="262">
        <v>0.07957421098517872</v>
      </c>
      <c r="H85" s="262">
        <v>0.06127189394309738</v>
      </c>
      <c r="I85" s="262">
        <v>0.0002512607395452604</v>
      </c>
      <c r="J85" s="262">
        <v>0</v>
      </c>
      <c r="K85" s="262">
        <v>0</v>
      </c>
      <c r="L85" s="263">
        <v>0.03871348807977542</v>
      </c>
      <c r="M85" s="398"/>
      <c r="N85" s="398"/>
    </row>
    <row r="86" spans="1:14" ht="18.75" customHeight="1">
      <c r="A86" s="414"/>
      <c r="B86" s="415"/>
      <c r="C86" s="407"/>
      <c r="D86" s="421" t="s">
        <v>327</v>
      </c>
      <c r="E86" s="267">
        <v>0</v>
      </c>
      <c r="F86" s="267">
        <v>0</v>
      </c>
      <c r="G86" s="267">
        <v>0</v>
      </c>
      <c r="H86" s="267">
        <v>0</v>
      </c>
      <c r="I86" s="267">
        <v>0</v>
      </c>
      <c r="J86" s="267">
        <v>0</v>
      </c>
      <c r="K86" s="267">
        <v>0</v>
      </c>
      <c r="L86" s="268">
        <v>0</v>
      </c>
      <c r="M86" s="398"/>
      <c r="N86" s="398"/>
    </row>
    <row r="87" spans="1:14" ht="18.75" customHeight="1">
      <c r="A87" s="405" t="s">
        <v>250</v>
      </c>
      <c r="B87" s="406" t="s">
        <v>185</v>
      </c>
      <c r="C87" s="418" t="s">
        <v>542</v>
      </c>
      <c r="D87" s="419" t="s">
        <v>323</v>
      </c>
      <c r="E87" s="523">
        <v>1981388</v>
      </c>
      <c r="F87" s="409">
        <v>1605600</v>
      </c>
      <c r="G87" s="409">
        <v>3153</v>
      </c>
      <c r="H87" s="409">
        <v>303788</v>
      </c>
      <c r="I87" s="409">
        <v>40909</v>
      </c>
      <c r="J87" s="409">
        <v>0</v>
      </c>
      <c r="K87" s="409">
        <v>0</v>
      </c>
      <c r="L87" s="410">
        <v>27938</v>
      </c>
      <c r="M87" s="398"/>
      <c r="N87" s="398"/>
    </row>
    <row r="88" spans="1:14" ht="18.75" customHeight="1">
      <c r="A88" s="405"/>
      <c r="B88" s="406"/>
      <c r="C88" s="407"/>
      <c r="D88" s="408" t="s">
        <v>324</v>
      </c>
      <c r="E88" s="524">
        <v>0</v>
      </c>
      <c r="F88" s="411">
        <v>0</v>
      </c>
      <c r="G88" s="411">
        <v>0</v>
      </c>
      <c r="H88" s="411">
        <v>0</v>
      </c>
      <c r="I88" s="411">
        <v>0</v>
      </c>
      <c r="J88" s="411">
        <v>0</v>
      </c>
      <c r="K88" s="411">
        <v>0</v>
      </c>
      <c r="L88" s="412">
        <v>0</v>
      </c>
      <c r="M88" s="398"/>
      <c r="N88" s="398"/>
    </row>
    <row r="89" spans="1:14" ht="18.75" customHeight="1">
      <c r="A89" s="405"/>
      <c r="B89" s="406"/>
      <c r="C89" s="407"/>
      <c r="D89" s="408" t="s">
        <v>325</v>
      </c>
      <c r="E89" s="524">
        <v>180286.05388999998</v>
      </c>
      <c r="F89" s="411">
        <v>157393.11865</v>
      </c>
      <c r="G89" s="411">
        <v>84.33156</v>
      </c>
      <c r="H89" s="411">
        <v>21374.29633</v>
      </c>
      <c r="I89" s="411">
        <v>13.9851</v>
      </c>
      <c r="J89" s="411">
        <v>0</v>
      </c>
      <c r="K89" s="411">
        <v>0</v>
      </c>
      <c r="L89" s="412">
        <v>1420.32225</v>
      </c>
      <c r="M89" s="398"/>
      <c r="N89" s="398"/>
    </row>
    <row r="90" spans="1:14" ht="18.75" customHeight="1">
      <c r="A90" s="420" t="s">
        <v>2</v>
      </c>
      <c r="B90" s="406"/>
      <c r="C90" s="407"/>
      <c r="D90" s="408" t="s">
        <v>326</v>
      </c>
      <c r="E90" s="413">
        <v>0.09098977781736842</v>
      </c>
      <c r="F90" s="413">
        <v>0.09802760254733432</v>
      </c>
      <c r="G90" s="262">
        <v>0.026746450999048522</v>
      </c>
      <c r="H90" s="262">
        <v>0.07035925161625871</v>
      </c>
      <c r="I90" s="262">
        <v>0.00034185875968613264</v>
      </c>
      <c r="J90" s="262">
        <v>0</v>
      </c>
      <c r="K90" s="262">
        <v>0</v>
      </c>
      <c r="L90" s="263">
        <v>0.05083836530889827</v>
      </c>
      <c r="M90" s="398"/>
      <c r="N90" s="398"/>
    </row>
    <row r="91" spans="1:14" ht="18.75" customHeight="1">
      <c r="A91" s="414"/>
      <c r="B91" s="415"/>
      <c r="C91" s="407"/>
      <c r="D91" s="416" t="s">
        <v>327</v>
      </c>
      <c r="E91" s="267"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  <c r="L91" s="268">
        <v>0</v>
      </c>
      <c r="M91" s="398"/>
      <c r="N91" s="398"/>
    </row>
    <row r="92" spans="1:14" ht="18.75" customHeight="1">
      <c r="A92" s="405" t="s">
        <v>251</v>
      </c>
      <c r="B92" s="406" t="s">
        <v>185</v>
      </c>
      <c r="C92" s="418" t="s">
        <v>543</v>
      </c>
      <c r="D92" s="408" t="s">
        <v>323</v>
      </c>
      <c r="E92" s="525">
        <v>1204747</v>
      </c>
      <c r="F92" s="409">
        <v>1022513</v>
      </c>
      <c r="G92" s="409">
        <v>922</v>
      </c>
      <c r="H92" s="409">
        <v>158976</v>
      </c>
      <c r="I92" s="409">
        <v>7353</v>
      </c>
      <c r="J92" s="409">
        <v>0</v>
      </c>
      <c r="K92" s="409">
        <v>0</v>
      </c>
      <c r="L92" s="410">
        <v>14983</v>
      </c>
      <c r="M92" s="398"/>
      <c r="N92" s="398"/>
    </row>
    <row r="93" spans="1:14" ht="18.75" customHeight="1">
      <c r="A93" s="405"/>
      <c r="B93" s="406"/>
      <c r="C93" s="428"/>
      <c r="D93" s="408" t="s">
        <v>324</v>
      </c>
      <c r="E93" s="525">
        <v>0</v>
      </c>
      <c r="F93" s="411">
        <v>0</v>
      </c>
      <c r="G93" s="411">
        <v>0</v>
      </c>
      <c r="H93" s="411">
        <v>0</v>
      </c>
      <c r="I93" s="411">
        <v>0</v>
      </c>
      <c r="J93" s="411">
        <v>0</v>
      </c>
      <c r="K93" s="411">
        <v>0</v>
      </c>
      <c r="L93" s="412">
        <v>0</v>
      </c>
      <c r="M93" s="398"/>
      <c r="N93" s="398"/>
    </row>
    <row r="94" spans="1:14" ht="18.75" customHeight="1">
      <c r="A94" s="405"/>
      <c r="B94" s="406"/>
      <c r="C94" s="428"/>
      <c r="D94" s="408" t="s">
        <v>325</v>
      </c>
      <c r="E94" s="525">
        <v>95946.02438</v>
      </c>
      <c r="F94" s="411">
        <v>84285.61674</v>
      </c>
      <c r="G94" s="411">
        <v>34.46721</v>
      </c>
      <c r="H94" s="411">
        <v>10499.99367</v>
      </c>
      <c r="I94" s="411">
        <v>54.259</v>
      </c>
      <c r="J94" s="411">
        <v>0</v>
      </c>
      <c r="K94" s="411">
        <v>0</v>
      </c>
      <c r="L94" s="412">
        <v>1071.68776</v>
      </c>
      <c r="M94" s="398"/>
      <c r="N94" s="398"/>
    </row>
    <row r="95" spans="1:14" ht="18.75" customHeight="1">
      <c r="A95" s="420" t="s">
        <v>2</v>
      </c>
      <c r="B95" s="406"/>
      <c r="C95" s="429" t="s">
        <v>2</v>
      </c>
      <c r="D95" s="408" t="s">
        <v>326</v>
      </c>
      <c r="E95" s="413">
        <v>0.07963997783767049</v>
      </c>
      <c r="F95" s="413">
        <v>0.08242987300894952</v>
      </c>
      <c r="G95" s="262">
        <v>0.03738309110629067</v>
      </c>
      <c r="H95" s="262">
        <v>0.06604766549667875</v>
      </c>
      <c r="I95" s="262">
        <v>0.007379164966680267</v>
      </c>
      <c r="J95" s="262">
        <v>0</v>
      </c>
      <c r="K95" s="262">
        <v>0</v>
      </c>
      <c r="L95" s="263">
        <v>0.07152691450310351</v>
      </c>
      <c r="M95" s="398"/>
      <c r="N95" s="398"/>
    </row>
    <row r="96" spans="1:14" ht="18.75" customHeight="1">
      <c r="A96" s="414"/>
      <c r="B96" s="415"/>
      <c r="C96" s="430"/>
      <c r="D96" s="421" t="s">
        <v>327</v>
      </c>
      <c r="E96" s="267">
        <v>0</v>
      </c>
      <c r="F96" s="267">
        <v>0</v>
      </c>
      <c r="G96" s="267">
        <v>0</v>
      </c>
      <c r="H96" s="267">
        <v>0</v>
      </c>
      <c r="I96" s="267">
        <v>0</v>
      </c>
      <c r="J96" s="267">
        <v>0</v>
      </c>
      <c r="K96" s="267">
        <v>0</v>
      </c>
      <c r="L96" s="268">
        <v>0</v>
      </c>
      <c r="M96" s="398"/>
      <c r="N96" s="398"/>
    </row>
    <row r="97" spans="1:14" ht="7.5" customHeight="1">
      <c r="A97" s="406"/>
      <c r="B97" s="406"/>
      <c r="C97" s="428"/>
      <c r="D97" s="431"/>
      <c r="E97" s="432"/>
      <c r="F97" s="262"/>
      <c r="G97" s="262"/>
      <c r="H97" s="262"/>
      <c r="I97" s="262"/>
      <c r="J97" s="262"/>
      <c r="K97" s="262"/>
      <c r="L97" s="262"/>
      <c r="M97" s="398"/>
      <c r="N97" s="398"/>
    </row>
    <row r="98" spans="1:12" s="433" customFormat="1" ht="18" customHeight="1">
      <c r="A98" s="113" t="s">
        <v>562</v>
      </c>
      <c r="E98" s="434"/>
      <c r="F98" s="434"/>
      <c r="G98" s="434"/>
      <c r="H98" s="434"/>
      <c r="I98" s="434"/>
      <c r="J98" s="434"/>
      <c r="K98" s="434"/>
      <c r="L98" s="434"/>
    </row>
    <row r="99" spans="1:12" ht="18">
      <c r="A99" s="113" t="s">
        <v>544</v>
      </c>
      <c r="E99" s="435"/>
      <c r="F99" s="435"/>
      <c r="G99" s="435"/>
      <c r="H99" s="435"/>
      <c r="I99" s="435"/>
      <c r="J99" s="435"/>
      <c r="K99" s="435"/>
      <c r="L99" s="435"/>
    </row>
    <row r="100" spans="5:12" ht="18">
      <c r="E100" s="435"/>
      <c r="F100" s="435"/>
      <c r="G100" s="435"/>
      <c r="H100" s="435"/>
      <c r="I100" s="435"/>
      <c r="J100" s="435"/>
      <c r="K100" s="435"/>
      <c r="L100" s="435"/>
    </row>
    <row r="101" spans="5:12" ht="18">
      <c r="E101" s="435"/>
      <c r="F101" s="435"/>
      <c r="G101" s="435"/>
      <c r="H101" s="435"/>
      <c r="I101" s="435"/>
      <c r="J101" s="435"/>
      <c r="K101" s="435"/>
      <c r="L101" s="435"/>
    </row>
  </sheetData>
  <printOptions horizontalCentered="1"/>
  <pageMargins left="0.7086614173228347" right="0.7086614173228347" top="0.7086614173228347" bottom="0.1968503937007874" header="0.6692913385826772" footer="0.11811023622047245"/>
  <pageSetup firstPageNumber="43" useFirstPageNumber="1" fitToHeight="0" horizontalDpi="600" verticalDpi="600" orientation="landscape" paperSize="9" scale="73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6"/>
  <sheetViews>
    <sheetView showGridLines="0" zoomScale="75" zoomScaleNormal="75" workbookViewId="0" topLeftCell="A1">
      <selection activeCell="A1" sqref="A1:C1"/>
    </sheetView>
  </sheetViews>
  <sheetFormatPr defaultColWidth="12.625" defaultRowHeight="12.75"/>
  <cols>
    <col min="1" max="1" width="5.125" style="1058" customWidth="1"/>
    <col min="2" max="2" width="2.625" style="1058" customWidth="1"/>
    <col min="3" max="3" width="53.75390625" style="1058" customWidth="1"/>
    <col min="4" max="4" width="19.875" style="1058" customWidth="1"/>
    <col min="5" max="5" width="1.75390625" style="1058" customWidth="1"/>
    <col min="6" max="7" width="20.875" style="1058" customWidth="1"/>
    <col min="8" max="9" width="20.75390625" style="1058" customWidth="1"/>
    <col min="10" max="10" width="3.625" style="1058" customWidth="1"/>
    <col min="11" max="11" width="25.00390625" style="1058" customWidth="1"/>
    <col min="12" max="12" width="18.00390625" style="1058" bestFit="1" customWidth="1"/>
    <col min="13" max="13" width="14.625" style="1058" bestFit="1" customWidth="1"/>
    <col min="14" max="14" width="14.625" style="1058" customWidth="1"/>
    <col min="15" max="15" width="13.25390625" style="1058" bestFit="1" customWidth="1"/>
    <col min="16" max="16" width="16.375" style="1058" customWidth="1"/>
    <col min="17" max="17" width="10.375" style="1058" bestFit="1" customWidth="1"/>
    <col min="18" max="18" width="17.375" style="1058" customWidth="1"/>
    <col min="19" max="19" width="12.625" style="1058" customWidth="1"/>
    <col min="20" max="20" width="24.375" style="1058" customWidth="1"/>
    <col min="21" max="21" width="12.625" style="1058" customWidth="1"/>
    <col min="22" max="22" width="15.375" style="1058" bestFit="1" customWidth="1"/>
    <col min="23" max="16384" width="12.625" style="1058" customWidth="1"/>
  </cols>
  <sheetData>
    <row r="1" spans="1:9" ht="16.5" customHeight="1">
      <c r="A1" s="1474" t="s">
        <v>797</v>
      </c>
      <c r="B1" s="1474"/>
      <c r="C1" s="1474"/>
      <c r="D1" s="1056"/>
      <c r="E1" s="1056"/>
      <c r="F1" s="1056"/>
      <c r="G1" s="1056"/>
      <c r="H1" s="1057"/>
      <c r="I1" s="1057"/>
    </row>
    <row r="2" spans="1:9" ht="16.5" customHeight="1">
      <c r="A2" s="1056"/>
      <c r="B2" s="1056"/>
      <c r="C2" s="1059" t="s">
        <v>798</v>
      </c>
      <c r="D2" s="1060"/>
      <c r="E2" s="1060"/>
      <c r="F2" s="1060"/>
      <c r="G2" s="1060"/>
      <c r="H2" s="1061"/>
      <c r="I2" s="1061"/>
    </row>
    <row r="3" spans="1:9" ht="12" customHeight="1">
      <c r="A3" s="1056"/>
      <c r="B3" s="1056"/>
      <c r="C3" s="1059"/>
      <c r="D3" s="1060"/>
      <c r="E3" s="1060"/>
      <c r="F3" s="1060"/>
      <c r="G3" s="1060"/>
      <c r="H3" s="1061"/>
      <c r="I3" s="1061"/>
    </row>
    <row r="4" spans="1:9" ht="15" customHeight="1">
      <c r="A4" s="1062"/>
      <c r="B4" s="1062"/>
      <c r="C4" s="1059"/>
      <c r="D4" s="1060"/>
      <c r="E4" s="1060"/>
      <c r="F4" s="1060"/>
      <c r="G4" s="1060"/>
      <c r="H4" s="1061"/>
      <c r="I4" s="1063" t="s">
        <v>26</v>
      </c>
    </row>
    <row r="5" spans="1:9" ht="16.5" customHeight="1">
      <c r="A5" s="1064"/>
      <c r="B5" s="1057"/>
      <c r="C5" s="1065"/>
      <c r="D5" s="1453" t="s">
        <v>799</v>
      </c>
      <c r="E5" s="1439"/>
      <c r="F5" s="1439"/>
      <c r="G5" s="1440"/>
      <c r="H5" s="1447" t="s">
        <v>800</v>
      </c>
      <c r="I5" s="1448"/>
    </row>
    <row r="6" spans="1:13" ht="15" customHeight="1">
      <c r="A6" s="1066"/>
      <c r="B6" s="1057"/>
      <c r="C6" s="1067"/>
      <c r="D6" s="1068" t="s">
        <v>801</v>
      </c>
      <c r="E6" s="1069"/>
      <c r="F6" s="1070"/>
      <c r="G6" s="1071"/>
      <c r="H6" s="1451" t="s">
        <v>801</v>
      </c>
      <c r="I6" s="1452"/>
      <c r="J6" s="1072" t="s">
        <v>2</v>
      </c>
      <c r="K6" s="1072" t="s">
        <v>2</v>
      </c>
      <c r="L6" s="1072" t="s">
        <v>2</v>
      </c>
      <c r="M6" s="1072" t="s">
        <v>2</v>
      </c>
    </row>
    <row r="7" spans="1:13" ht="15.75">
      <c r="A7" s="1066"/>
      <c r="B7" s="1057"/>
      <c r="C7" s="1073" t="s">
        <v>29</v>
      </c>
      <c r="D7" s="1074"/>
      <c r="E7" s="1075"/>
      <c r="F7" s="1076" t="s">
        <v>583</v>
      </c>
      <c r="G7" s="1077"/>
      <c r="H7" s="1078" t="s">
        <v>2</v>
      </c>
      <c r="I7" s="1079" t="s">
        <v>2</v>
      </c>
      <c r="J7" s="1072"/>
      <c r="K7" s="1072"/>
      <c r="L7" s="1072" t="s">
        <v>2</v>
      </c>
      <c r="M7" s="1072"/>
    </row>
    <row r="8" spans="1:20" ht="14.25" customHeight="1">
      <c r="A8" s="1066"/>
      <c r="B8" s="1057"/>
      <c r="C8" s="1080"/>
      <c r="D8" s="1081"/>
      <c r="E8" s="1073"/>
      <c r="F8" s="1082"/>
      <c r="G8" s="1076" t="s">
        <v>583</v>
      </c>
      <c r="H8" s="1083" t="s">
        <v>802</v>
      </c>
      <c r="I8" s="1084" t="s">
        <v>803</v>
      </c>
      <c r="J8" s="1085"/>
      <c r="K8" s="1072"/>
      <c r="L8" s="1072" t="s">
        <v>2</v>
      </c>
      <c r="M8" s="1072" t="s">
        <v>2</v>
      </c>
      <c r="N8" s="1072" t="s">
        <v>2</v>
      </c>
      <c r="O8" s="1072" t="s">
        <v>2</v>
      </c>
      <c r="P8" s="1072" t="s">
        <v>2</v>
      </c>
      <c r="Q8" s="1072" t="s">
        <v>2</v>
      </c>
      <c r="R8" s="1072" t="s">
        <v>2</v>
      </c>
      <c r="S8" s="1072" t="s">
        <v>2</v>
      </c>
      <c r="T8" s="1072" t="s">
        <v>2</v>
      </c>
    </row>
    <row r="9" spans="1:20" ht="14.25" customHeight="1">
      <c r="A9" s="1066"/>
      <c r="B9" s="1057"/>
      <c r="C9" s="1086"/>
      <c r="D9" s="1087" t="s">
        <v>804</v>
      </c>
      <c r="E9" s="1073"/>
      <c r="F9" s="1073" t="s">
        <v>805</v>
      </c>
      <c r="G9" s="1088" t="s">
        <v>806</v>
      </c>
      <c r="H9" s="1083" t="s">
        <v>685</v>
      </c>
      <c r="I9" s="1084" t="s">
        <v>807</v>
      </c>
      <c r="J9" s="1085"/>
      <c r="K9" s="1072"/>
      <c r="L9" s="1072" t="s">
        <v>2</v>
      </c>
      <c r="M9" s="1072" t="s">
        <v>2</v>
      </c>
      <c r="N9" s="1072" t="s">
        <v>2</v>
      </c>
      <c r="O9" s="1072" t="s">
        <v>2</v>
      </c>
      <c r="P9" s="1072" t="s">
        <v>2</v>
      </c>
      <c r="Q9" s="1072" t="s">
        <v>2</v>
      </c>
      <c r="R9" s="1072" t="s">
        <v>2</v>
      </c>
      <c r="S9" s="1072" t="s">
        <v>2</v>
      </c>
      <c r="T9" s="1072" t="s">
        <v>2</v>
      </c>
    </row>
    <row r="10" spans="1:29" ht="14.25" customHeight="1">
      <c r="A10" s="1089"/>
      <c r="B10" s="1062"/>
      <c r="C10" s="1090"/>
      <c r="D10" s="1091"/>
      <c r="E10" s="1092"/>
      <c r="F10" s="1093"/>
      <c r="G10" s="1088" t="s">
        <v>808</v>
      </c>
      <c r="H10" s="1094" t="s">
        <v>809</v>
      </c>
      <c r="I10" s="1095"/>
      <c r="J10" s="1096" t="s">
        <v>2</v>
      </c>
      <c r="K10" s="1072"/>
      <c r="L10" s="1072" t="s">
        <v>2</v>
      </c>
      <c r="M10" s="1072" t="s">
        <v>2</v>
      </c>
      <c r="N10" s="1072" t="s">
        <v>2</v>
      </c>
      <c r="O10" s="1072" t="s">
        <v>2</v>
      </c>
      <c r="P10" s="1072" t="s">
        <v>2</v>
      </c>
      <c r="Q10" s="1072"/>
      <c r="R10" s="1072"/>
      <c r="S10" s="1072"/>
      <c r="T10" s="1072"/>
      <c r="U10" s="1072"/>
      <c r="V10" s="1072"/>
      <c r="W10" s="1072"/>
      <c r="X10" s="1072"/>
      <c r="Y10" s="1072"/>
      <c r="Z10" s="1072"/>
      <c r="AA10" s="1072"/>
      <c r="AB10" s="1072"/>
      <c r="AC10" s="1072" t="s">
        <v>2</v>
      </c>
    </row>
    <row r="11" spans="1:29" ht="9.75" customHeight="1">
      <c r="A11" s="1097"/>
      <c r="B11" s="1098"/>
      <c r="C11" s="1099" t="s">
        <v>38</v>
      </c>
      <c r="D11" s="1449">
        <v>2</v>
      </c>
      <c r="E11" s="1450"/>
      <c r="F11" s="1100">
        <v>3</v>
      </c>
      <c r="G11" s="1100">
        <v>4</v>
      </c>
      <c r="H11" s="1101">
        <v>5</v>
      </c>
      <c r="I11" s="1102">
        <v>6</v>
      </c>
      <c r="J11" s="1096" t="s">
        <v>2</v>
      </c>
      <c r="K11" s="1072"/>
      <c r="L11" s="1072" t="s">
        <v>2</v>
      </c>
      <c r="M11" s="1072" t="s">
        <v>2</v>
      </c>
      <c r="N11" s="1072" t="s">
        <v>2</v>
      </c>
      <c r="O11" s="1072" t="s">
        <v>2</v>
      </c>
      <c r="P11" s="1072" t="s">
        <v>2</v>
      </c>
      <c r="Q11" s="1072"/>
      <c r="R11" s="1072"/>
      <c r="S11" s="1072"/>
      <c r="T11" s="1072"/>
      <c r="U11" s="1072"/>
      <c r="V11" s="1072"/>
      <c r="W11" s="1072"/>
      <c r="X11" s="1072"/>
      <c r="Y11" s="1072"/>
      <c r="Z11" s="1072"/>
      <c r="AA11" s="1072"/>
      <c r="AB11" s="1072"/>
      <c r="AC11" s="1072" t="s">
        <v>2</v>
      </c>
    </row>
    <row r="12" spans="1:29" ht="6.75" customHeight="1">
      <c r="A12" s="1064"/>
      <c r="B12" s="1103"/>
      <c r="C12" s="1104" t="s">
        <v>2</v>
      </c>
      <c r="D12" s="1105" t="s">
        <v>2</v>
      </c>
      <c r="E12" s="1106" t="s">
        <v>2</v>
      </c>
      <c r="F12" s="1107" t="s">
        <v>4</v>
      </c>
      <c r="G12" s="1108"/>
      <c r="H12" s="1109" t="s">
        <v>2</v>
      </c>
      <c r="I12" s="1110" t="s">
        <v>4</v>
      </c>
      <c r="J12" s="1096" t="s">
        <v>2</v>
      </c>
      <c r="K12" s="1072"/>
      <c r="L12" s="1072" t="s">
        <v>2</v>
      </c>
      <c r="M12" s="1072" t="s">
        <v>2</v>
      </c>
      <c r="N12" s="1072" t="s">
        <v>2</v>
      </c>
      <c r="O12" s="1072" t="s">
        <v>2</v>
      </c>
      <c r="P12" s="1072" t="s">
        <v>2</v>
      </c>
      <c r="Q12" s="1072"/>
      <c r="R12" s="1072"/>
      <c r="S12" s="1072"/>
      <c r="T12" s="1072"/>
      <c r="U12" s="1072"/>
      <c r="V12" s="1072"/>
      <c r="W12" s="1072"/>
      <c r="X12" s="1072"/>
      <c r="Y12" s="1072"/>
      <c r="Z12" s="1072"/>
      <c r="AA12" s="1072"/>
      <c r="AB12" s="1072"/>
      <c r="AC12" s="1072" t="s">
        <v>2</v>
      </c>
    </row>
    <row r="13" spans="1:29" ht="21.75" customHeight="1">
      <c r="A13" s="1475" t="s">
        <v>810</v>
      </c>
      <c r="B13" s="1445"/>
      <c r="C13" s="1446"/>
      <c r="D13" s="1105">
        <v>7069282.7707699975</v>
      </c>
      <c r="E13" s="1105" t="s">
        <v>2</v>
      </c>
      <c r="F13" s="1111">
        <v>2055.45035</v>
      </c>
      <c r="G13" s="1111">
        <v>1450.15702</v>
      </c>
      <c r="H13" s="1105">
        <v>2055.43144</v>
      </c>
      <c r="I13" s="1112">
        <v>0.01891</v>
      </c>
      <c r="J13" s="1096" t="s">
        <v>2</v>
      </c>
      <c r="K13" s="1072"/>
      <c r="L13" s="1072" t="s">
        <v>2</v>
      </c>
      <c r="M13" s="1072" t="s">
        <v>2</v>
      </c>
      <c r="N13" s="1072" t="s">
        <v>2</v>
      </c>
      <c r="O13" s="1072" t="s">
        <v>2</v>
      </c>
      <c r="P13" s="1072" t="s">
        <v>2</v>
      </c>
      <c r="Q13" s="1072"/>
      <c r="R13" s="1072"/>
      <c r="S13" s="1072"/>
      <c r="T13" s="1072"/>
      <c r="U13" s="1072"/>
      <c r="V13" s="1072"/>
      <c r="W13" s="1072"/>
      <c r="X13" s="1072"/>
      <c r="Y13" s="1072"/>
      <c r="Z13" s="1072"/>
      <c r="AA13" s="1072"/>
      <c r="AB13" s="1072"/>
      <c r="AC13" s="1072" t="s">
        <v>2</v>
      </c>
    </row>
    <row r="14" spans="1:29" s="1119" customFormat="1" ht="30" customHeight="1">
      <c r="A14" s="1113" t="s">
        <v>184</v>
      </c>
      <c r="B14" s="1114" t="s">
        <v>185</v>
      </c>
      <c r="C14" s="1115" t="s">
        <v>186</v>
      </c>
      <c r="D14" s="1116">
        <v>51353.07173999999</v>
      </c>
      <c r="E14" s="1116"/>
      <c r="F14" s="1117">
        <v>37.08414</v>
      </c>
      <c r="G14" s="1117">
        <v>37.08414</v>
      </c>
      <c r="H14" s="1118">
        <v>37.08414</v>
      </c>
      <c r="I14" s="1117">
        <v>0</v>
      </c>
      <c r="J14" s="1096" t="s">
        <v>2</v>
      </c>
      <c r="K14" s="1072"/>
      <c r="L14" s="1072" t="s">
        <v>2</v>
      </c>
      <c r="M14" s="1072" t="s">
        <v>2</v>
      </c>
      <c r="N14" s="1072" t="s">
        <v>2</v>
      </c>
      <c r="O14" s="1072" t="s">
        <v>2</v>
      </c>
      <c r="P14" s="1072" t="s">
        <v>2</v>
      </c>
      <c r="Q14" s="1072"/>
      <c r="R14" s="1072"/>
      <c r="S14" s="1072"/>
      <c r="T14" s="1072"/>
      <c r="U14" s="1072"/>
      <c r="V14" s="1072"/>
      <c r="W14" s="1072"/>
      <c r="X14" s="1072"/>
      <c r="Y14" s="1072"/>
      <c r="Z14" s="1072"/>
      <c r="AA14" s="1072"/>
      <c r="AB14" s="1072"/>
      <c r="AC14" s="1072" t="s">
        <v>2</v>
      </c>
    </row>
    <row r="15" spans="1:29" s="1119" customFormat="1" ht="21.75" customHeight="1">
      <c r="A15" s="1113" t="s">
        <v>187</v>
      </c>
      <c r="B15" s="1114" t="s">
        <v>185</v>
      </c>
      <c r="C15" s="1115" t="s">
        <v>188</v>
      </c>
      <c r="D15" s="1116">
        <v>75.05505000000001</v>
      </c>
      <c r="E15" s="1116"/>
      <c r="F15" s="1117">
        <v>0</v>
      </c>
      <c r="G15" s="1117">
        <v>0</v>
      </c>
      <c r="H15" s="1118">
        <v>0</v>
      </c>
      <c r="I15" s="1117">
        <v>0</v>
      </c>
      <c r="J15" s="1096" t="s">
        <v>2</v>
      </c>
      <c r="K15" s="1072"/>
      <c r="L15" s="1072" t="s">
        <v>2</v>
      </c>
      <c r="M15" s="1072" t="s">
        <v>2</v>
      </c>
      <c r="N15" s="1072" t="s">
        <v>2</v>
      </c>
      <c r="O15" s="1072" t="s">
        <v>2</v>
      </c>
      <c r="P15" s="1072" t="s">
        <v>2</v>
      </c>
      <c r="Q15" s="1072"/>
      <c r="R15" s="1072"/>
      <c r="S15" s="1072"/>
      <c r="T15" s="1072"/>
      <c r="U15" s="1072"/>
      <c r="V15" s="1072"/>
      <c r="W15" s="1072"/>
      <c r="X15" s="1072"/>
      <c r="Y15" s="1072"/>
      <c r="Z15" s="1072"/>
      <c r="AA15" s="1072"/>
      <c r="AB15" s="1072"/>
      <c r="AC15" s="1072" t="s">
        <v>2</v>
      </c>
    </row>
    <row r="16" spans="1:29" s="1119" customFormat="1" ht="21.75" customHeight="1">
      <c r="A16" s="1120" t="s">
        <v>189</v>
      </c>
      <c r="B16" s="1114" t="s">
        <v>185</v>
      </c>
      <c r="C16" s="1121" t="s">
        <v>190</v>
      </c>
      <c r="D16" s="1116">
        <v>17377.26221</v>
      </c>
      <c r="E16" s="1116"/>
      <c r="F16" s="1117">
        <v>0</v>
      </c>
      <c r="G16" s="1117">
        <v>0</v>
      </c>
      <c r="H16" s="1122">
        <v>0</v>
      </c>
      <c r="I16" s="1117">
        <v>0</v>
      </c>
      <c r="J16" s="1096" t="s">
        <v>2</v>
      </c>
      <c r="K16" s="1072"/>
      <c r="L16" s="1072" t="s">
        <v>2</v>
      </c>
      <c r="M16" s="1072" t="s">
        <v>2</v>
      </c>
      <c r="N16" s="1072" t="s">
        <v>2</v>
      </c>
      <c r="O16" s="1072" t="s">
        <v>2</v>
      </c>
      <c r="P16" s="1072" t="s">
        <v>2</v>
      </c>
      <c r="Q16" s="1072"/>
      <c r="R16" s="1072"/>
      <c r="S16" s="1072"/>
      <c r="T16" s="1072"/>
      <c r="U16" s="1072"/>
      <c r="V16" s="1072"/>
      <c r="W16" s="1072"/>
      <c r="X16" s="1072"/>
      <c r="Y16" s="1072"/>
      <c r="Z16" s="1072"/>
      <c r="AA16" s="1072"/>
      <c r="AB16" s="1072"/>
      <c r="AC16" s="1072" t="s">
        <v>2</v>
      </c>
    </row>
    <row r="17" spans="1:29" s="1119" customFormat="1" ht="21.75" customHeight="1">
      <c r="A17" s="1123" t="s">
        <v>191</v>
      </c>
      <c r="B17" s="1114" t="s">
        <v>185</v>
      </c>
      <c r="C17" s="1121" t="s">
        <v>192</v>
      </c>
      <c r="D17" s="1116">
        <v>1199.21117</v>
      </c>
      <c r="E17" s="1116"/>
      <c r="F17" s="1117">
        <v>0</v>
      </c>
      <c r="G17" s="1117">
        <v>0</v>
      </c>
      <c r="H17" s="1118">
        <v>0</v>
      </c>
      <c r="I17" s="1117">
        <v>0</v>
      </c>
      <c r="J17" s="1096" t="s">
        <v>2</v>
      </c>
      <c r="K17" s="1072"/>
      <c r="L17" s="1072" t="s">
        <v>2</v>
      </c>
      <c r="M17" s="1072" t="s">
        <v>2</v>
      </c>
      <c r="N17" s="1072" t="s">
        <v>2</v>
      </c>
      <c r="O17" s="1072" t="s">
        <v>2</v>
      </c>
      <c r="P17" s="1072" t="s">
        <v>2</v>
      </c>
      <c r="Q17" s="1072"/>
      <c r="R17" s="1072"/>
      <c r="S17" s="1072"/>
      <c r="T17" s="1072"/>
      <c r="U17" s="1072"/>
      <c r="V17" s="1072"/>
      <c r="W17" s="1072"/>
      <c r="X17" s="1072"/>
      <c r="Y17" s="1072"/>
      <c r="Z17" s="1072"/>
      <c r="AA17" s="1072"/>
      <c r="AB17" s="1072"/>
      <c r="AC17" s="1072" t="s">
        <v>2</v>
      </c>
    </row>
    <row r="18" spans="1:29" s="1119" customFormat="1" ht="21.75" customHeight="1">
      <c r="A18" s="1120" t="s">
        <v>193</v>
      </c>
      <c r="B18" s="1114" t="s">
        <v>185</v>
      </c>
      <c r="C18" s="1121" t="s">
        <v>194</v>
      </c>
      <c r="D18" s="1116">
        <v>85873.46011999999</v>
      </c>
      <c r="E18" s="1116"/>
      <c r="F18" s="1117">
        <v>0</v>
      </c>
      <c r="G18" s="1117">
        <v>0</v>
      </c>
      <c r="H18" s="1118">
        <v>0</v>
      </c>
      <c r="I18" s="1117">
        <v>0</v>
      </c>
      <c r="J18" s="1096" t="s">
        <v>2</v>
      </c>
      <c r="K18" s="1072"/>
      <c r="L18" s="1072" t="s">
        <v>2</v>
      </c>
      <c r="M18" s="1072" t="s">
        <v>2</v>
      </c>
      <c r="N18" s="1072" t="s">
        <v>2</v>
      </c>
      <c r="O18" s="1072" t="s">
        <v>2</v>
      </c>
      <c r="P18" s="1072" t="s">
        <v>2</v>
      </c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2"/>
      <c r="AB18" s="1072"/>
      <c r="AC18" s="1072" t="s">
        <v>2</v>
      </c>
    </row>
    <row r="19" spans="1:29" s="1119" customFormat="1" ht="21.75" customHeight="1">
      <c r="A19" s="1120" t="s">
        <v>195</v>
      </c>
      <c r="B19" s="1114" t="s">
        <v>185</v>
      </c>
      <c r="C19" s="1115" t="s">
        <v>196</v>
      </c>
      <c r="D19" s="1116">
        <v>4473.10451</v>
      </c>
      <c r="E19" s="1116"/>
      <c r="F19" s="1117">
        <v>3.25</v>
      </c>
      <c r="G19" s="1117">
        <v>3.25</v>
      </c>
      <c r="H19" s="1118">
        <v>3.25</v>
      </c>
      <c r="I19" s="1117">
        <v>0</v>
      </c>
      <c r="J19" s="1096" t="s">
        <v>2</v>
      </c>
      <c r="K19" s="1072"/>
      <c r="L19" s="1072" t="s">
        <v>2</v>
      </c>
      <c r="M19" s="1072" t="s">
        <v>2</v>
      </c>
      <c r="N19" s="1072" t="s">
        <v>2</v>
      </c>
      <c r="O19" s="1072" t="s">
        <v>2</v>
      </c>
      <c r="P19" s="1072" t="s">
        <v>2</v>
      </c>
      <c r="Q19" s="1072"/>
      <c r="R19" s="1072"/>
      <c r="S19" s="1072"/>
      <c r="T19" s="1072"/>
      <c r="U19" s="1072"/>
      <c r="V19" s="1072"/>
      <c r="W19" s="1072"/>
      <c r="X19" s="1072"/>
      <c r="Y19" s="1072"/>
      <c r="Z19" s="1072"/>
      <c r="AA19" s="1072"/>
      <c r="AB19" s="1072"/>
      <c r="AC19" s="1072" t="s">
        <v>2</v>
      </c>
    </row>
    <row r="20" spans="1:29" s="1119" customFormat="1" ht="21.75" customHeight="1">
      <c r="A20" s="1120" t="s">
        <v>197</v>
      </c>
      <c r="B20" s="1114" t="s">
        <v>185</v>
      </c>
      <c r="C20" s="1115" t="s">
        <v>198</v>
      </c>
      <c r="D20" s="1116">
        <v>224.854</v>
      </c>
      <c r="E20" s="1116"/>
      <c r="F20" s="1117">
        <v>0</v>
      </c>
      <c r="G20" s="1117">
        <v>0</v>
      </c>
      <c r="H20" s="1118">
        <v>0</v>
      </c>
      <c r="I20" s="1117">
        <v>0</v>
      </c>
      <c r="J20" s="1096" t="s">
        <v>2</v>
      </c>
      <c r="K20" s="1072"/>
      <c r="L20" s="1072" t="s">
        <v>2</v>
      </c>
      <c r="M20" s="1072" t="s">
        <v>2</v>
      </c>
      <c r="N20" s="1072" t="s">
        <v>2</v>
      </c>
      <c r="O20" s="1072" t="s">
        <v>2</v>
      </c>
      <c r="P20" s="1072" t="s">
        <v>2</v>
      </c>
      <c r="Q20" s="1072"/>
      <c r="R20" s="1072"/>
      <c r="S20" s="1072"/>
      <c r="T20" s="1072"/>
      <c r="U20" s="1072"/>
      <c r="V20" s="1072"/>
      <c r="W20" s="1072"/>
      <c r="X20" s="1072"/>
      <c r="Y20" s="1072"/>
      <c r="Z20" s="1072"/>
      <c r="AA20" s="1072"/>
      <c r="AB20" s="1072"/>
      <c r="AC20" s="1072" t="s">
        <v>2</v>
      </c>
    </row>
    <row r="21" spans="1:29" s="1119" customFormat="1" ht="21.75" customHeight="1">
      <c r="A21" s="1120" t="s">
        <v>199</v>
      </c>
      <c r="B21" s="1114" t="s">
        <v>185</v>
      </c>
      <c r="C21" s="1115" t="s">
        <v>200</v>
      </c>
      <c r="D21" s="1116">
        <v>91490.63997000009</v>
      </c>
      <c r="E21" s="1116"/>
      <c r="F21" s="1117">
        <v>32.74054</v>
      </c>
      <c r="G21" s="1117">
        <v>28.059540000000002</v>
      </c>
      <c r="H21" s="1118">
        <v>32.74054</v>
      </c>
      <c r="I21" s="1117">
        <v>0</v>
      </c>
      <c r="J21" s="1096" t="s">
        <v>2</v>
      </c>
      <c r="K21" s="1072"/>
      <c r="L21" s="1072" t="s">
        <v>2</v>
      </c>
      <c r="M21" s="1072" t="s">
        <v>2</v>
      </c>
      <c r="N21" s="1072" t="s">
        <v>2</v>
      </c>
      <c r="O21" s="1072" t="s">
        <v>2</v>
      </c>
      <c r="P21" s="1072" t="s">
        <v>2</v>
      </c>
      <c r="Q21" s="1072"/>
      <c r="R21" s="1072"/>
      <c r="S21" s="1072"/>
      <c r="T21" s="1072"/>
      <c r="U21" s="1072"/>
      <c r="V21" s="1072"/>
      <c r="W21" s="1072"/>
      <c r="X21" s="1072"/>
      <c r="Y21" s="1072"/>
      <c r="Z21" s="1072"/>
      <c r="AA21" s="1072"/>
      <c r="AB21" s="1072"/>
      <c r="AC21" s="1072" t="s">
        <v>2</v>
      </c>
    </row>
    <row r="22" spans="1:29" s="1119" customFormat="1" ht="21.75" customHeight="1">
      <c r="A22" s="1120" t="s">
        <v>201</v>
      </c>
      <c r="B22" s="1114" t="s">
        <v>185</v>
      </c>
      <c r="C22" s="1115" t="s">
        <v>202</v>
      </c>
      <c r="D22" s="1124">
        <v>0</v>
      </c>
      <c r="E22" s="1116"/>
      <c r="F22" s="1117">
        <v>0</v>
      </c>
      <c r="G22" s="1117">
        <v>0</v>
      </c>
      <c r="H22" s="1118">
        <v>0</v>
      </c>
      <c r="I22" s="1117">
        <v>0</v>
      </c>
      <c r="J22" s="1096" t="s">
        <v>2</v>
      </c>
      <c r="K22" s="1072"/>
      <c r="L22" s="1072" t="s">
        <v>2</v>
      </c>
      <c r="M22" s="1072" t="s">
        <v>2</v>
      </c>
      <c r="N22" s="1072" t="s">
        <v>2</v>
      </c>
      <c r="O22" s="1072" t="s">
        <v>2</v>
      </c>
      <c r="P22" s="1072" t="s">
        <v>2</v>
      </c>
      <c r="Q22" s="1072"/>
      <c r="R22" s="1072"/>
      <c r="S22" s="1072"/>
      <c r="T22" s="1072"/>
      <c r="U22" s="1072"/>
      <c r="V22" s="1072"/>
      <c r="W22" s="1072"/>
      <c r="X22" s="1072"/>
      <c r="Y22" s="1072"/>
      <c r="Z22" s="1072"/>
      <c r="AA22" s="1072"/>
      <c r="AB22" s="1072"/>
      <c r="AC22" s="1072" t="s">
        <v>2</v>
      </c>
    </row>
    <row r="23" spans="1:29" s="1119" customFormat="1" ht="21.75" customHeight="1">
      <c r="A23" s="1120" t="s">
        <v>203</v>
      </c>
      <c r="B23" s="1114" t="s">
        <v>185</v>
      </c>
      <c r="C23" s="1115" t="s">
        <v>811</v>
      </c>
      <c r="D23" s="1116">
        <v>5754.464870000001</v>
      </c>
      <c r="E23" s="1116"/>
      <c r="F23" s="1125">
        <v>0</v>
      </c>
      <c r="G23" s="1117">
        <v>0</v>
      </c>
      <c r="H23" s="1122">
        <v>0</v>
      </c>
      <c r="I23" s="1117">
        <v>0</v>
      </c>
      <c r="J23" s="1096" t="s">
        <v>2</v>
      </c>
      <c r="K23" s="1072"/>
      <c r="L23" s="1072" t="s">
        <v>2</v>
      </c>
      <c r="M23" s="1072" t="s">
        <v>2</v>
      </c>
      <c r="N23" s="1072" t="s">
        <v>2</v>
      </c>
      <c r="O23" s="1072" t="s">
        <v>2</v>
      </c>
      <c r="P23" s="1072" t="s">
        <v>2</v>
      </c>
      <c r="Q23" s="1072"/>
      <c r="R23" s="1072"/>
      <c r="S23" s="1072"/>
      <c r="T23" s="1072"/>
      <c r="U23" s="1072"/>
      <c r="V23" s="1072"/>
      <c r="W23" s="1072"/>
      <c r="X23" s="1072"/>
      <c r="Y23" s="1072"/>
      <c r="Z23" s="1072"/>
      <c r="AA23" s="1072"/>
      <c r="AB23" s="1072"/>
      <c r="AC23" s="1072" t="s">
        <v>2</v>
      </c>
    </row>
    <row r="24" spans="1:29" s="1119" customFormat="1" ht="21.75" customHeight="1">
      <c r="A24" s="1120" t="s">
        <v>205</v>
      </c>
      <c r="B24" s="1114" t="s">
        <v>185</v>
      </c>
      <c r="C24" s="1121" t="s">
        <v>206</v>
      </c>
      <c r="D24" s="1116">
        <v>25026.560669999988</v>
      </c>
      <c r="E24" s="1116"/>
      <c r="F24" s="1117">
        <v>0</v>
      </c>
      <c r="G24" s="1117">
        <v>0</v>
      </c>
      <c r="H24" s="1118">
        <v>0</v>
      </c>
      <c r="I24" s="1117">
        <v>0</v>
      </c>
      <c r="J24" s="1096" t="s">
        <v>2</v>
      </c>
      <c r="K24" s="1072"/>
      <c r="L24" s="1072" t="s">
        <v>2</v>
      </c>
      <c r="M24" s="1072" t="s">
        <v>2</v>
      </c>
      <c r="N24" s="1072" t="s">
        <v>2</v>
      </c>
      <c r="O24" s="1072" t="s">
        <v>2</v>
      </c>
      <c r="P24" s="1072" t="s">
        <v>2</v>
      </c>
      <c r="Q24" s="1072"/>
      <c r="R24" s="1072"/>
      <c r="S24" s="1072"/>
      <c r="T24" s="1072"/>
      <c r="U24" s="1072"/>
      <c r="V24" s="1072"/>
      <c r="W24" s="1072"/>
      <c r="X24" s="1072"/>
      <c r="Y24" s="1072"/>
      <c r="Z24" s="1072"/>
      <c r="AA24" s="1072"/>
      <c r="AB24" s="1072"/>
      <c r="AC24" s="1072" t="s">
        <v>2</v>
      </c>
    </row>
    <row r="25" spans="1:29" ht="21.75" customHeight="1">
      <c r="A25" s="1120" t="s">
        <v>207</v>
      </c>
      <c r="B25" s="1114" t="s">
        <v>185</v>
      </c>
      <c r="C25" s="1121" t="s">
        <v>208</v>
      </c>
      <c r="D25" s="1116">
        <v>12124.173009999995</v>
      </c>
      <c r="E25" s="1116"/>
      <c r="F25" s="1117">
        <v>0</v>
      </c>
      <c r="G25" s="1117">
        <v>0</v>
      </c>
      <c r="H25" s="1118">
        <v>0</v>
      </c>
      <c r="I25" s="1117">
        <v>0</v>
      </c>
      <c r="J25" s="1096" t="s">
        <v>2</v>
      </c>
      <c r="K25" s="1072"/>
      <c r="L25" s="1072" t="s">
        <v>2</v>
      </c>
      <c r="M25" s="1072" t="s">
        <v>2</v>
      </c>
      <c r="N25" s="1072" t="s">
        <v>2</v>
      </c>
      <c r="O25" s="1072" t="s">
        <v>2</v>
      </c>
      <c r="P25" s="1072" t="s">
        <v>2</v>
      </c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 t="s">
        <v>2</v>
      </c>
    </row>
    <row r="26" spans="1:29" s="1119" customFormat="1" ht="21.75" customHeight="1">
      <c r="A26" s="1120" t="s">
        <v>209</v>
      </c>
      <c r="B26" s="1114" t="s">
        <v>185</v>
      </c>
      <c r="C26" s="1121" t="s">
        <v>210</v>
      </c>
      <c r="D26" s="1116">
        <v>0</v>
      </c>
      <c r="E26" s="1116"/>
      <c r="F26" s="1117">
        <v>0</v>
      </c>
      <c r="G26" s="1117">
        <v>0</v>
      </c>
      <c r="H26" s="1118">
        <v>0</v>
      </c>
      <c r="I26" s="1117">
        <v>0</v>
      </c>
      <c r="J26" s="1096" t="s">
        <v>2</v>
      </c>
      <c r="K26" s="1072"/>
      <c r="L26" s="1072" t="s">
        <v>2</v>
      </c>
      <c r="M26" s="1072" t="s">
        <v>2</v>
      </c>
      <c r="N26" s="1072" t="s">
        <v>2</v>
      </c>
      <c r="O26" s="1072" t="s">
        <v>2</v>
      </c>
      <c r="P26" s="1072" t="s">
        <v>2</v>
      </c>
      <c r="Q26" s="1072"/>
      <c r="R26" s="1072"/>
      <c r="S26" s="1072"/>
      <c r="T26" s="1072"/>
      <c r="U26" s="1072"/>
      <c r="V26" s="1072"/>
      <c r="W26" s="1072"/>
      <c r="X26" s="1072"/>
      <c r="Y26" s="1072"/>
      <c r="Z26" s="1072"/>
      <c r="AA26" s="1072"/>
      <c r="AB26" s="1072"/>
      <c r="AC26" s="1072" t="s">
        <v>2</v>
      </c>
    </row>
    <row r="27" spans="1:29" s="1126" customFormat="1" ht="21.75" customHeight="1">
      <c r="A27" s="1120" t="s">
        <v>211</v>
      </c>
      <c r="B27" s="1114" t="s">
        <v>185</v>
      </c>
      <c r="C27" s="1115" t="s">
        <v>812</v>
      </c>
      <c r="D27" s="1116">
        <v>752278.158949997</v>
      </c>
      <c r="E27" s="1116"/>
      <c r="F27" s="1117">
        <v>16.39696</v>
      </c>
      <c r="G27" s="1117">
        <v>0.647</v>
      </c>
      <c r="H27" s="1118">
        <v>16.39696</v>
      </c>
      <c r="I27" s="1117">
        <v>0</v>
      </c>
      <c r="J27" s="1096" t="s">
        <v>2</v>
      </c>
      <c r="K27" s="1072"/>
      <c r="L27" s="1072" t="s">
        <v>2</v>
      </c>
      <c r="M27" s="1072" t="s">
        <v>2</v>
      </c>
      <c r="N27" s="1072" t="s">
        <v>2</v>
      </c>
      <c r="O27" s="1072" t="s">
        <v>2</v>
      </c>
      <c r="P27" s="1072" t="s">
        <v>2</v>
      </c>
      <c r="Q27" s="1072"/>
      <c r="R27" s="1072"/>
      <c r="S27" s="1072"/>
      <c r="T27" s="1072"/>
      <c r="U27" s="1072"/>
      <c r="V27" s="1072"/>
      <c r="W27" s="1072"/>
      <c r="X27" s="1072"/>
      <c r="Y27" s="1072"/>
      <c r="Z27" s="1072"/>
      <c r="AA27" s="1072"/>
      <c r="AB27" s="1072"/>
      <c r="AC27" s="1072" t="s">
        <v>2</v>
      </c>
    </row>
    <row r="28" spans="1:29" s="1128" customFormat="1" ht="21.75" customHeight="1">
      <c r="A28" s="1120" t="s">
        <v>213</v>
      </c>
      <c r="B28" s="1114" t="s">
        <v>185</v>
      </c>
      <c r="C28" s="1115" t="s">
        <v>813</v>
      </c>
      <c r="D28" s="1127"/>
      <c r="E28" s="1116"/>
      <c r="F28" s="1117" t="s">
        <v>2</v>
      </c>
      <c r="G28" s="1117" t="s">
        <v>2</v>
      </c>
      <c r="H28" s="1118" t="s">
        <v>2</v>
      </c>
      <c r="I28" s="1117"/>
      <c r="J28" s="1096" t="s">
        <v>2</v>
      </c>
      <c r="K28" s="1072"/>
      <c r="L28" s="1072" t="s">
        <v>2</v>
      </c>
      <c r="M28" s="1072" t="s">
        <v>2</v>
      </c>
      <c r="N28" s="1072" t="s">
        <v>2</v>
      </c>
      <c r="O28" s="1072" t="s">
        <v>2</v>
      </c>
      <c r="P28" s="1072" t="s">
        <v>2</v>
      </c>
      <c r="Q28" s="1072"/>
      <c r="R28" s="1072"/>
      <c r="S28" s="1072"/>
      <c r="T28" s="1072"/>
      <c r="U28" s="1072"/>
      <c r="V28" s="1072"/>
      <c r="W28" s="1072"/>
      <c r="X28" s="1072"/>
      <c r="Y28" s="1072"/>
      <c r="Z28" s="1072"/>
      <c r="AA28" s="1072"/>
      <c r="AB28" s="1072"/>
      <c r="AC28" s="1072" t="s">
        <v>2</v>
      </c>
    </row>
    <row r="29" spans="1:29" s="1128" customFormat="1" ht="15" customHeight="1">
      <c r="A29" s="1120"/>
      <c r="B29" s="1114"/>
      <c r="C29" s="1115" t="s">
        <v>814</v>
      </c>
      <c r="D29" s="1127">
        <v>91628.32030999998</v>
      </c>
      <c r="E29" s="1116"/>
      <c r="F29" s="1117">
        <v>7.137</v>
      </c>
      <c r="G29" s="1117">
        <v>7.137</v>
      </c>
      <c r="H29" s="1118">
        <v>7.137</v>
      </c>
      <c r="I29" s="1117">
        <v>0</v>
      </c>
      <c r="J29" s="1096" t="s">
        <v>2</v>
      </c>
      <c r="K29" s="1072"/>
      <c r="L29" s="1072" t="s">
        <v>2</v>
      </c>
      <c r="M29" s="1072" t="s">
        <v>2</v>
      </c>
      <c r="N29" s="1072" t="s">
        <v>2</v>
      </c>
      <c r="O29" s="1072" t="s">
        <v>2</v>
      </c>
      <c r="P29" s="1072" t="s">
        <v>2</v>
      </c>
      <c r="Q29" s="1072"/>
      <c r="R29" s="1072"/>
      <c r="S29" s="1072"/>
      <c r="T29" s="1072"/>
      <c r="U29" s="1072"/>
      <c r="V29" s="1072"/>
      <c r="W29" s="1072"/>
      <c r="X29" s="1072"/>
      <c r="Y29" s="1072"/>
      <c r="Z29" s="1072"/>
      <c r="AA29" s="1072"/>
      <c r="AB29" s="1072"/>
      <c r="AC29" s="1072" t="s">
        <v>2</v>
      </c>
    </row>
    <row r="30" spans="1:29" s="1129" customFormat="1" ht="21.75" customHeight="1">
      <c r="A30" s="1120" t="s">
        <v>214</v>
      </c>
      <c r="B30" s="1114" t="s">
        <v>185</v>
      </c>
      <c r="C30" s="1115" t="s">
        <v>215</v>
      </c>
      <c r="D30" s="1127">
        <v>765532.7773300001</v>
      </c>
      <c r="E30" s="1116"/>
      <c r="F30" s="1125">
        <v>0</v>
      </c>
      <c r="G30" s="1117">
        <v>0</v>
      </c>
      <c r="H30" s="1118">
        <v>0</v>
      </c>
      <c r="I30" s="1117">
        <v>0</v>
      </c>
      <c r="J30" s="1096" t="s">
        <v>2</v>
      </c>
      <c r="K30" s="1072"/>
      <c r="L30" s="1072" t="s">
        <v>2</v>
      </c>
      <c r="M30" s="1072" t="s">
        <v>2</v>
      </c>
      <c r="N30" s="1072" t="s">
        <v>2</v>
      </c>
      <c r="O30" s="1072" t="s">
        <v>2</v>
      </c>
      <c r="P30" s="1072" t="s">
        <v>2</v>
      </c>
      <c r="Q30" s="1072"/>
      <c r="R30" s="1072"/>
      <c r="S30" s="1072"/>
      <c r="T30" s="1072"/>
      <c r="U30" s="1072"/>
      <c r="V30" s="1072"/>
      <c r="W30" s="1072"/>
      <c r="X30" s="1072"/>
      <c r="Y30" s="1072"/>
      <c r="Z30" s="1072"/>
      <c r="AA30" s="1072"/>
      <c r="AB30" s="1072"/>
      <c r="AC30" s="1072" t="s">
        <v>2</v>
      </c>
    </row>
    <row r="31" spans="1:29" s="1128" customFormat="1" ht="21.75" customHeight="1">
      <c r="A31" s="1120" t="s">
        <v>216</v>
      </c>
      <c r="B31" s="1114" t="s">
        <v>185</v>
      </c>
      <c r="C31" s="1115" t="s">
        <v>815</v>
      </c>
      <c r="D31" s="1127">
        <v>212864.32941000006</v>
      </c>
      <c r="E31" s="1116"/>
      <c r="F31" s="1125">
        <v>26.78581</v>
      </c>
      <c r="G31" s="1117">
        <v>0</v>
      </c>
      <c r="H31" s="1122">
        <v>26.78581</v>
      </c>
      <c r="I31" s="1117">
        <v>0</v>
      </c>
      <c r="J31" s="1096" t="s">
        <v>2</v>
      </c>
      <c r="K31" s="1072"/>
      <c r="L31" s="1072" t="s">
        <v>2</v>
      </c>
      <c r="M31" s="1072" t="s">
        <v>2</v>
      </c>
      <c r="N31" s="1072" t="s">
        <v>2</v>
      </c>
      <c r="O31" s="1072" t="s">
        <v>2</v>
      </c>
      <c r="P31" s="1072" t="s">
        <v>2</v>
      </c>
      <c r="Q31" s="1072"/>
      <c r="R31" s="1072"/>
      <c r="S31" s="1072"/>
      <c r="T31" s="1072"/>
      <c r="U31" s="1072"/>
      <c r="V31" s="1072"/>
      <c r="W31" s="1072"/>
      <c r="X31" s="1072"/>
      <c r="Y31" s="1072"/>
      <c r="Z31" s="1072"/>
      <c r="AA31" s="1072"/>
      <c r="AB31" s="1072"/>
      <c r="AC31" s="1072" t="s">
        <v>2</v>
      </c>
    </row>
    <row r="32" spans="1:29" s="1128" customFormat="1" ht="21.75" customHeight="1">
      <c r="A32" s="1120" t="s">
        <v>217</v>
      </c>
      <c r="B32" s="1114" t="s">
        <v>185</v>
      </c>
      <c r="C32" s="1115" t="s">
        <v>816</v>
      </c>
      <c r="D32" s="1116" t="s">
        <v>2</v>
      </c>
      <c r="E32" s="1116" t="s">
        <v>2</v>
      </c>
      <c r="F32" s="1117" t="s">
        <v>2</v>
      </c>
      <c r="G32" s="1117" t="s">
        <v>2</v>
      </c>
      <c r="H32" s="1118" t="s">
        <v>2</v>
      </c>
      <c r="I32" s="1117" t="s">
        <v>2</v>
      </c>
      <c r="J32" s="1096" t="s">
        <v>2</v>
      </c>
      <c r="K32" s="1072"/>
      <c r="L32" s="1072" t="s">
        <v>2</v>
      </c>
      <c r="M32" s="1072" t="s">
        <v>2</v>
      </c>
      <c r="N32" s="1072" t="s">
        <v>2</v>
      </c>
      <c r="O32" s="1072" t="s">
        <v>2</v>
      </c>
      <c r="P32" s="1072" t="s">
        <v>2</v>
      </c>
      <c r="Q32" s="1072"/>
      <c r="R32" s="1072"/>
      <c r="S32" s="1072"/>
      <c r="T32" s="1072"/>
      <c r="U32" s="1072"/>
      <c r="V32" s="1072"/>
      <c r="W32" s="1072"/>
      <c r="X32" s="1072"/>
      <c r="Y32" s="1072"/>
      <c r="Z32" s="1072"/>
      <c r="AA32" s="1072"/>
      <c r="AB32" s="1072"/>
      <c r="AC32" s="1072" t="s">
        <v>2</v>
      </c>
    </row>
    <row r="33" spans="1:29" s="1119" customFormat="1" ht="16.5" customHeight="1">
      <c r="A33" s="1120"/>
      <c r="B33" s="1114"/>
      <c r="C33" s="1115" t="s">
        <v>817</v>
      </c>
      <c r="D33" s="1116">
        <v>601521.54084</v>
      </c>
      <c r="E33" s="1116"/>
      <c r="F33" s="1117">
        <v>0</v>
      </c>
      <c r="G33" s="1117">
        <v>0</v>
      </c>
      <c r="H33" s="1122">
        <v>0</v>
      </c>
      <c r="I33" s="1117">
        <v>0</v>
      </c>
      <c r="J33" s="1096" t="s">
        <v>2</v>
      </c>
      <c r="K33" s="1072"/>
      <c r="L33" s="1072" t="s">
        <v>2</v>
      </c>
      <c r="M33" s="1072" t="s">
        <v>2</v>
      </c>
      <c r="N33" s="1072" t="s">
        <v>2</v>
      </c>
      <c r="O33" s="1072" t="s">
        <v>2</v>
      </c>
      <c r="P33" s="1072" t="s">
        <v>2</v>
      </c>
      <c r="Q33" s="1072"/>
      <c r="R33" s="1072"/>
      <c r="S33" s="1072"/>
      <c r="T33" s="1072"/>
      <c r="U33" s="1072"/>
      <c r="V33" s="1072"/>
      <c r="W33" s="1072"/>
      <c r="X33" s="1072"/>
      <c r="Y33" s="1072"/>
      <c r="Z33" s="1072"/>
      <c r="AA33" s="1072"/>
      <c r="AB33" s="1072"/>
      <c r="AC33" s="1072" t="s">
        <v>2</v>
      </c>
    </row>
    <row r="34" spans="1:29" s="1119" customFormat="1" ht="21.75" customHeight="1">
      <c r="A34" s="1120" t="s">
        <v>218</v>
      </c>
      <c r="B34" s="1114" t="s">
        <v>185</v>
      </c>
      <c r="C34" s="1115" t="s">
        <v>818</v>
      </c>
      <c r="D34" s="1116">
        <v>504115.5753400001</v>
      </c>
      <c r="E34" s="1116"/>
      <c r="F34" s="1117">
        <v>527.17761</v>
      </c>
      <c r="G34" s="1117">
        <v>67.87442999999999</v>
      </c>
      <c r="H34" s="1118">
        <v>527.17761</v>
      </c>
      <c r="I34" s="1117">
        <v>0</v>
      </c>
      <c r="J34" s="1096" t="s">
        <v>2</v>
      </c>
      <c r="K34" s="1072"/>
      <c r="L34" s="1072" t="s">
        <v>2</v>
      </c>
      <c r="M34" s="1072" t="s">
        <v>2</v>
      </c>
      <c r="N34" s="1072" t="s">
        <v>2</v>
      </c>
      <c r="O34" s="1072" t="s">
        <v>2</v>
      </c>
      <c r="P34" s="1072" t="s">
        <v>2</v>
      </c>
      <c r="Q34" s="1072"/>
      <c r="R34" s="1072"/>
      <c r="S34" s="1072"/>
      <c r="T34" s="1072"/>
      <c r="U34" s="1072"/>
      <c r="V34" s="1072"/>
      <c r="W34" s="1072"/>
      <c r="X34" s="1072"/>
      <c r="Y34" s="1072"/>
      <c r="Z34" s="1072"/>
      <c r="AA34" s="1072"/>
      <c r="AB34" s="1072"/>
      <c r="AC34" s="1072" t="s">
        <v>2</v>
      </c>
    </row>
    <row r="35" spans="1:29" s="1119" customFormat="1" ht="21.75" customHeight="1">
      <c r="A35" s="1120" t="s">
        <v>219</v>
      </c>
      <c r="B35" s="1114" t="s">
        <v>185</v>
      </c>
      <c r="C35" s="1121" t="s">
        <v>819</v>
      </c>
      <c r="D35" s="1116"/>
      <c r="E35" s="1116"/>
      <c r="F35" s="1117"/>
      <c r="G35" s="1117" t="s">
        <v>2</v>
      </c>
      <c r="H35" s="1118" t="s">
        <v>2</v>
      </c>
      <c r="I35" s="1117" t="s">
        <v>2</v>
      </c>
      <c r="J35" s="1096" t="s">
        <v>2</v>
      </c>
      <c r="K35" s="1072"/>
      <c r="L35" s="1072"/>
      <c r="M35" s="1072" t="s">
        <v>2</v>
      </c>
      <c r="N35" s="1072" t="s">
        <v>2</v>
      </c>
      <c r="O35" s="1072" t="s">
        <v>2</v>
      </c>
      <c r="P35" s="1072" t="s">
        <v>2</v>
      </c>
      <c r="Q35" s="1072"/>
      <c r="R35" s="1072"/>
      <c r="S35" s="1072"/>
      <c r="T35" s="1072"/>
      <c r="U35" s="1072"/>
      <c r="V35" s="1072"/>
      <c r="W35" s="1072"/>
      <c r="X35" s="1072"/>
      <c r="Y35" s="1072"/>
      <c r="Z35" s="1072"/>
      <c r="AA35" s="1072"/>
      <c r="AB35" s="1072"/>
      <c r="AC35" s="1072" t="s">
        <v>2</v>
      </c>
    </row>
    <row r="36" spans="1:29" s="1119" customFormat="1" ht="15.75" customHeight="1">
      <c r="A36" s="1120"/>
      <c r="B36" s="1114"/>
      <c r="C36" s="1121" t="s">
        <v>820</v>
      </c>
      <c r="D36" s="1116"/>
      <c r="E36" s="1116"/>
      <c r="F36" s="1117"/>
      <c r="G36" s="1117" t="s">
        <v>2</v>
      </c>
      <c r="H36" s="1118" t="s">
        <v>2</v>
      </c>
      <c r="I36" s="1117" t="s">
        <v>2</v>
      </c>
      <c r="J36" s="1096" t="s">
        <v>2</v>
      </c>
      <c r="K36" s="1072"/>
      <c r="L36" s="1072"/>
      <c r="M36" s="1072" t="s">
        <v>2</v>
      </c>
      <c r="N36" s="1072" t="s">
        <v>2</v>
      </c>
      <c r="O36" s="1072" t="s">
        <v>2</v>
      </c>
      <c r="P36" s="1072" t="s">
        <v>2</v>
      </c>
      <c r="Q36" s="1072"/>
      <c r="R36" s="1072"/>
      <c r="S36" s="1072"/>
      <c r="T36" s="1072"/>
      <c r="U36" s="1072"/>
      <c r="V36" s="1072"/>
      <c r="W36" s="1072"/>
      <c r="X36" s="1072"/>
      <c r="Y36" s="1072"/>
      <c r="Z36" s="1072"/>
      <c r="AA36" s="1072"/>
      <c r="AB36" s="1072"/>
      <c r="AC36" s="1072" t="s">
        <v>2</v>
      </c>
    </row>
    <row r="37" spans="1:29" s="1119" customFormat="1" ht="15.75" customHeight="1">
      <c r="A37" s="1120"/>
      <c r="B37" s="1114"/>
      <c r="C37" s="1121" t="s">
        <v>821</v>
      </c>
      <c r="D37" s="1116">
        <v>0</v>
      </c>
      <c r="E37" s="1116"/>
      <c r="F37" s="1117">
        <v>0</v>
      </c>
      <c r="G37" s="1117">
        <v>0</v>
      </c>
      <c r="H37" s="1118">
        <v>0</v>
      </c>
      <c r="I37" s="1117">
        <v>0</v>
      </c>
      <c r="J37" s="1096" t="s">
        <v>2</v>
      </c>
      <c r="K37" s="1072"/>
      <c r="L37" s="1072"/>
      <c r="M37" s="1072" t="s">
        <v>2</v>
      </c>
      <c r="N37" s="1072" t="s">
        <v>2</v>
      </c>
      <c r="O37" s="1072" t="s">
        <v>2</v>
      </c>
      <c r="P37" s="1072" t="s">
        <v>2</v>
      </c>
      <c r="Q37" s="1072"/>
      <c r="R37" s="1072"/>
      <c r="S37" s="1072"/>
      <c r="T37" s="1072"/>
      <c r="U37" s="1072"/>
      <c r="V37" s="1072"/>
      <c r="W37" s="1072"/>
      <c r="X37" s="1072"/>
      <c r="Y37" s="1072"/>
      <c r="Z37" s="1072"/>
      <c r="AA37" s="1072"/>
      <c r="AB37" s="1072"/>
      <c r="AC37" s="1072" t="s">
        <v>2</v>
      </c>
    </row>
    <row r="38" spans="1:29" s="1119" customFormat="1" ht="21.75" customHeight="1">
      <c r="A38" s="1120" t="s">
        <v>222</v>
      </c>
      <c r="B38" s="1114" t="s">
        <v>185</v>
      </c>
      <c r="C38" s="1115" t="s">
        <v>223</v>
      </c>
      <c r="D38" s="1116">
        <v>3630178.30191</v>
      </c>
      <c r="E38" s="1116"/>
      <c r="F38" s="1125">
        <v>0</v>
      </c>
      <c r="G38" s="1117">
        <v>0</v>
      </c>
      <c r="H38" s="1122">
        <v>0</v>
      </c>
      <c r="I38" s="1117">
        <v>0</v>
      </c>
      <c r="J38" s="1096" t="s">
        <v>2</v>
      </c>
      <c r="K38" s="1072"/>
      <c r="L38" s="1130"/>
      <c r="M38" s="1072" t="s">
        <v>2</v>
      </c>
      <c r="N38" s="1072" t="s">
        <v>2</v>
      </c>
      <c r="O38" s="1072" t="s">
        <v>2</v>
      </c>
      <c r="P38" s="1072" t="s">
        <v>2</v>
      </c>
      <c r="Q38" s="1072"/>
      <c r="R38" s="1072"/>
      <c r="S38" s="1072"/>
      <c r="T38" s="1072"/>
      <c r="U38" s="1072"/>
      <c r="V38" s="1072"/>
      <c r="W38" s="1072"/>
      <c r="X38" s="1072"/>
      <c r="Y38" s="1072"/>
      <c r="Z38" s="1072"/>
      <c r="AA38" s="1072"/>
      <c r="AB38" s="1072"/>
      <c r="AC38" s="1072" t="s">
        <v>2</v>
      </c>
    </row>
    <row r="39" spans="1:29" s="1119" customFormat="1" ht="21.75" customHeight="1">
      <c r="A39" s="1120" t="s">
        <v>224</v>
      </c>
      <c r="B39" s="1114" t="s">
        <v>185</v>
      </c>
      <c r="C39" s="1121" t="s">
        <v>225</v>
      </c>
      <c r="D39" s="1116">
        <v>99973.85904999994</v>
      </c>
      <c r="E39" s="1116"/>
      <c r="F39" s="1117">
        <v>1003.7231400000001</v>
      </c>
      <c r="G39" s="1117">
        <v>1003.7231400000001</v>
      </c>
      <c r="H39" s="1118">
        <v>1003.7231400000001</v>
      </c>
      <c r="I39" s="1117">
        <v>0</v>
      </c>
      <c r="J39" s="1096" t="s">
        <v>2</v>
      </c>
      <c r="K39" s="1072"/>
      <c r="L39" s="1130"/>
      <c r="M39" s="1072" t="s">
        <v>2</v>
      </c>
      <c r="N39" s="1072" t="s">
        <v>2</v>
      </c>
      <c r="O39" s="1072" t="s">
        <v>2</v>
      </c>
      <c r="P39" s="1072" t="s">
        <v>2</v>
      </c>
      <c r="Q39" s="1072"/>
      <c r="R39" s="1072"/>
      <c r="S39" s="1072"/>
      <c r="T39" s="1072"/>
      <c r="U39" s="1072"/>
      <c r="V39" s="1072"/>
      <c r="W39" s="1072"/>
      <c r="X39" s="1072"/>
      <c r="Y39" s="1072"/>
      <c r="Z39" s="1072"/>
      <c r="AA39" s="1072"/>
      <c r="AB39" s="1072"/>
      <c r="AC39" s="1072" t="s">
        <v>2</v>
      </c>
    </row>
    <row r="40" spans="1:29" s="1119" customFormat="1" ht="21.75" customHeight="1">
      <c r="A40" s="1120" t="s">
        <v>226</v>
      </c>
      <c r="B40" s="1114" t="s">
        <v>185</v>
      </c>
      <c r="C40" s="1115" t="s">
        <v>227</v>
      </c>
      <c r="D40" s="1116">
        <v>744.4309000000001</v>
      </c>
      <c r="E40" s="1116"/>
      <c r="F40" s="1117">
        <v>0</v>
      </c>
      <c r="G40" s="1117">
        <v>0</v>
      </c>
      <c r="H40" s="1118">
        <v>0</v>
      </c>
      <c r="I40" s="1117">
        <v>0</v>
      </c>
      <c r="J40" s="1096" t="s">
        <v>2</v>
      </c>
      <c r="K40" s="1072"/>
      <c r="L40" s="1130"/>
      <c r="M40" s="1072" t="s">
        <v>2</v>
      </c>
      <c r="N40" s="1072" t="s">
        <v>2</v>
      </c>
      <c r="O40" s="1072" t="s">
        <v>2</v>
      </c>
      <c r="P40" s="1072" t="s">
        <v>2</v>
      </c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 t="s">
        <v>2</v>
      </c>
    </row>
    <row r="41" spans="1:29" s="1119" customFormat="1" ht="21.75" customHeight="1">
      <c r="A41" s="1120" t="s">
        <v>228</v>
      </c>
      <c r="B41" s="1114" t="s">
        <v>185</v>
      </c>
      <c r="C41" s="1115" t="s">
        <v>229</v>
      </c>
      <c r="D41" s="1116">
        <v>80103.97302000003</v>
      </c>
      <c r="E41" s="1116"/>
      <c r="F41" s="1125">
        <v>399.98421</v>
      </c>
      <c r="G41" s="1117">
        <v>301.47545</v>
      </c>
      <c r="H41" s="1118">
        <v>399.9653</v>
      </c>
      <c r="I41" s="1131">
        <v>0.01891</v>
      </c>
      <c r="J41" s="1096" t="s">
        <v>2</v>
      </c>
      <c r="K41" s="1072"/>
      <c r="L41" s="1072"/>
      <c r="M41" s="1072" t="s">
        <v>2</v>
      </c>
      <c r="N41" s="1072" t="s">
        <v>2</v>
      </c>
      <c r="O41" s="1072" t="s">
        <v>2</v>
      </c>
      <c r="P41" s="1072" t="s">
        <v>2</v>
      </c>
      <c r="Q41" s="1072"/>
      <c r="R41" s="1072"/>
      <c r="S41" s="1072"/>
      <c r="T41" s="1072"/>
      <c r="U41" s="1072"/>
      <c r="V41" s="1072"/>
      <c r="W41" s="1072"/>
      <c r="X41" s="1072"/>
      <c r="Y41" s="1072"/>
      <c r="Z41" s="1072"/>
      <c r="AA41" s="1072"/>
      <c r="AB41" s="1072"/>
      <c r="AC41" s="1072" t="s">
        <v>2</v>
      </c>
    </row>
    <row r="42" spans="1:29" s="1119" customFormat="1" ht="21.75" customHeight="1">
      <c r="A42" s="1120" t="s">
        <v>230</v>
      </c>
      <c r="B42" s="1114" t="s">
        <v>185</v>
      </c>
      <c r="C42" s="1115" t="s">
        <v>231</v>
      </c>
      <c r="D42" s="1116">
        <v>1181.51748</v>
      </c>
      <c r="E42" s="1116"/>
      <c r="F42" s="1117">
        <v>0</v>
      </c>
      <c r="G42" s="1117">
        <v>0</v>
      </c>
      <c r="H42" s="1118">
        <v>0</v>
      </c>
      <c r="I42" s="1117">
        <v>0</v>
      </c>
      <c r="J42" s="1096" t="s">
        <v>2</v>
      </c>
      <c r="K42" s="1072"/>
      <c r="L42" s="1072"/>
      <c r="M42" s="1072" t="s">
        <v>2</v>
      </c>
      <c r="N42" s="1072" t="s">
        <v>2</v>
      </c>
      <c r="O42" s="1072" t="s">
        <v>2</v>
      </c>
      <c r="P42" s="1072" t="s">
        <v>2</v>
      </c>
      <c r="Q42" s="1072"/>
      <c r="R42" s="1072"/>
      <c r="S42" s="1072"/>
      <c r="T42" s="1072"/>
      <c r="U42" s="1072"/>
      <c r="V42" s="1072"/>
      <c r="W42" s="1072"/>
      <c r="X42" s="1072"/>
      <c r="Y42" s="1072"/>
      <c r="Z42" s="1072"/>
      <c r="AA42" s="1072"/>
      <c r="AB42" s="1072"/>
      <c r="AC42" s="1072" t="s">
        <v>2</v>
      </c>
    </row>
    <row r="43" spans="1:29" s="1119" customFormat="1" ht="21.75" customHeight="1">
      <c r="A43" s="1120" t="s">
        <v>232</v>
      </c>
      <c r="B43" s="1114" t="s">
        <v>185</v>
      </c>
      <c r="C43" s="1115" t="s">
        <v>736</v>
      </c>
      <c r="D43" s="1116">
        <v>4383.70972</v>
      </c>
      <c r="E43" s="1116"/>
      <c r="F43" s="1125">
        <v>0</v>
      </c>
      <c r="G43" s="1117">
        <v>0</v>
      </c>
      <c r="H43" s="1122">
        <v>0</v>
      </c>
      <c r="I43" s="1117">
        <v>0</v>
      </c>
      <c r="J43" s="1096" t="s">
        <v>2</v>
      </c>
      <c r="K43" s="1072"/>
      <c r="L43" s="1072" t="s">
        <v>2</v>
      </c>
      <c r="M43" s="1072" t="s">
        <v>2</v>
      </c>
      <c r="N43" s="1072" t="s">
        <v>2</v>
      </c>
      <c r="O43" s="1072" t="s">
        <v>2</v>
      </c>
      <c r="P43" s="1072" t="s">
        <v>2</v>
      </c>
      <c r="Q43" s="1072"/>
      <c r="R43" s="1072"/>
      <c r="S43" s="1072"/>
      <c r="T43" s="1072"/>
      <c r="U43" s="1072"/>
      <c r="V43" s="1072"/>
      <c r="W43" s="1072"/>
      <c r="X43" s="1072"/>
      <c r="Y43" s="1072"/>
      <c r="Z43" s="1072"/>
      <c r="AA43" s="1072"/>
      <c r="AB43" s="1072"/>
      <c r="AC43" s="1072" t="s">
        <v>2</v>
      </c>
    </row>
    <row r="44" spans="1:29" s="1119" customFormat="1" ht="21.75" customHeight="1">
      <c r="A44" s="1120" t="s">
        <v>233</v>
      </c>
      <c r="B44" s="1114" t="s">
        <v>185</v>
      </c>
      <c r="C44" s="1121" t="s">
        <v>822</v>
      </c>
      <c r="D44" s="1116">
        <v>4562.55021</v>
      </c>
      <c r="E44" s="1116"/>
      <c r="F44" s="1117">
        <v>0</v>
      </c>
      <c r="G44" s="1117">
        <v>0</v>
      </c>
      <c r="H44" s="1118">
        <v>0</v>
      </c>
      <c r="I44" s="1117">
        <v>0</v>
      </c>
      <c r="J44" s="1096" t="s">
        <v>2</v>
      </c>
      <c r="K44" s="1072"/>
      <c r="L44" s="1072" t="s">
        <v>2</v>
      </c>
      <c r="M44" s="1072" t="s">
        <v>2</v>
      </c>
      <c r="N44" s="1072" t="s">
        <v>2</v>
      </c>
      <c r="O44" s="1072" t="s">
        <v>2</v>
      </c>
      <c r="P44" s="1072" t="s">
        <v>2</v>
      </c>
      <c r="Q44" s="1072"/>
      <c r="R44" s="1072"/>
      <c r="S44" s="1072"/>
      <c r="T44" s="1072"/>
      <c r="U44" s="1072"/>
      <c r="V44" s="1072"/>
      <c r="W44" s="1072"/>
      <c r="X44" s="1072"/>
      <c r="Y44" s="1072"/>
      <c r="Z44" s="1072"/>
      <c r="AA44" s="1072"/>
      <c r="AB44" s="1072"/>
      <c r="AC44" s="1072" t="s">
        <v>2</v>
      </c>
    </row>
    <row r="45" spans="1:29" s="1119" customFormat="1" ht="21.75" customHeight="1">
      <c r="A45" s="1120" t="s">
        <v>234</v>
      </c>
      <c r="B45" s="1114" t="s">
        <v>185</v>
      </c>
      <c r="C45" s="1115" t="s">
        <v>731</v>
      </c>
      <c r="D45" s="1116">
        <v>16365.591619999997</v>
      </c>
      <c r="E45" s="1116"/>
      <c r="F45" s="1117">
        <v>0</v>
      </c>
      <c r="G45" s="1117">
        <v>0</v>
      </c>
      <c r="H45" s="1118">
        <v>0</v>
      </c>
      <c r="I45" s="1117">
        <v>0</v>
      </c>
      <c r="J45" s="1096" t="s">
        <v>2</v>
      </c>
      <c r="K45" s="1072"/>
      <c r="L45" s="1072" t="s">
        <v>2</v>
      </c>
      <c r="M45" s="1072" t="s">
        <v>2</v>
      </c>
      <c r="N45" s="1072" t="s">
        <v>2</v>
      </c>
      <c r="O45" s="1072" t="s">
        <v>2</v>
      </c>
      <c r="P45" s="1072" t="s">
        <v>2</v>
      </c>
      <c r="Q45" s="1072"/>
      <c r="R45" s="1072"/>
      <c r="S45" s="1072"/>
      <c r="T45" s="1072"/>
      <c r="U45" s="1072"/>
      <c r="V45" s="1072"/>
      <c r="W45" s="1072"/>
      <c r="X45" s="1072"/>
      <c r="Y45" s="1072"/>
      <c r="Z45" s="1072"/>
      <c r="AA45" s="1072"/>
      <c r="AB45" s="1072"/>
      <c r="AC45" s="1072" t="s">
        <v>2</v>
      </c>
    </row>
    <row r="46" spans="1:29" s="1119" customFormat="1" ht="21.75" customHeight="1">
      <c r="A46" s="1120" t="s">
        <v>235</v>
      </c>
      <c r="B46" s="1114" t="s">
        <v>185</v>
      </c>
      <c r="C46" s="1115" t="s">
        <v>734</v>
      </c>
      <c r="D46" s="1116">
        <v>8837.15749</v>
      </c>
      <c r="E46" s="1116"/>
      <c r="F46" s="1125">
        <v>1.17094</v>
      </c>
      <c r="G46" s="1117">
        <v>0.90632</v>
      </c>
      <c r="H46" s="1132">
        <v>1.17094</v>
      </c>
      <c r="I46" s="1117">
        <v>0</v>
      </c>
      <c r="J46" s="1096" t="s">
        <v>2</v>
      </c>
      <c r="K46" s="1072"/>
      <c r="L46" s="1072" t="s">
        <v>2</v>
      </c>
      <c r="M46" s="1072" t="s">
        <v>2</v>
      </c>
      <c r="N46" s="1072" t="s">
        <v>2</v>
      </c>
      <c r="O46" s="1072" t="s">
        <v>2</v>
      </c>
      <c r="P46" s="1072" t="s">
        <v>2</v>
      </c>
      <c r="Q46" s="1072"/>
      <c r="R46" s="1072"/>
      <c r="S46" s="1072"/>
      <c r="T46" s="1072"/>
      <c r="U46" s="1072"/>
      <c r="V46" s="1072"/>
      <c r="W46" s="1072"/>
      <c r="X46" s="1072"/>
      <c r="Y46" s="1072"/>
      <c r="Z46" s="1072"/>
      <c r="AA46" s="1072"/>
      <c r="AB46" s="1072"/>
      <c r="AC46" s="1072" t="s">
        <v>2</v>
      </c>
    </row>
    <row r="47" spans="1:29" s="1119" customFormat="1" ht="21.75" customHeight="1">
      <c r="A47" s="1120" t="s">
        <v>236</v>
      </c>
      <c r="B47" s="1114" t="s">
        <v>185</v>
      </c>
      <c r="C47" s="1121" t="s">
        <v>823</v>
      </c>
      <c r="D47" s="1116"/>
      <c r="E47" s="1116"/>
      <c r="F47" s="1133"/>
      <c r="G47" s="1117" t="s">
        <v>2</v>
      </c>
      <c r="H47" s="1118" t="s">
        <v>2</v>
      </c>
      <c r="I47" s="1117" t="s">
        <v>2</v>
      </c>
      <c r="J47" s="1096" t="s">
        <v>2</v>
      </c>
      <c r="K47" s="1072"/>
      <c r="L47" s="1072" t="s">
        <v>2</v>
      </c>
      <c r="M47" s="1072" t="s">
        <v>2</v>
      </c>
      <c r="N47" s="1072" t="s">
        <v>2</v>
      </c>
      <c r="O47" s="1072" t="s">
        <v>2</v>
      </c>
      <c r="P47" s="1072" t="s">
        <v>2</v>
      </c>
      <c r="Q47" s="1072"/>
      <c r="R47" s="1072"/>
      <c r="S47" s="1072"/>
      <c r="T47" s="1072"/>
      <c r="U47" s="1072"/>
      <c r="V47" s="1072"/>
      <c r="W47" s="1072"/>
      <c r="X47" s="1072"/>
      <c r="Y47" s="1072"/>
      <c r="Z47" s="1072"/>
      <c r="AA47" s="1072"/>
      <c r="AB47" s="1072"/>
      <c r="AC47" s="1072" t="s">
        <v>2</v>
      </c>
    </row>
    <row r="48" spans="1:29" s="1119" customFormat="1" ht="15.75" customHeight="1">
      <c r="A48" s="1120"/>
      <c r="B48" s="1114"/>
      <c r="C48" s="1121" t="s">
        <v>824</v>
      </c>
      <c r="D48" s="1124">
        <v>0</v>
      </c>
      <c r="E48" s="1116"/>
      <c r="F48" s="1117">
        <v>0</v>
      </c>
      <c r="G48" s="1117">
        <v>0</v>
      </c>
      <c r="H48" s="1118">
        <v>0</v>
      </c>
      <c r="I48" s="1117">
        <v>0</v>
      </c>
      <c r="J48" s="1096" t="s">
        <v>2</v>
      </c>
      <c r="K48" s="1072"/>
      <c r="L48" s="1072" t="s">
        <v>2</v>
      </c>
      <c r="M48" s="1072" t="s">
        <v>2</v>
      </c>
      <c r="N48" s="1072" t="s">
        <v>2</v>
      </c>
      <c r="O48" s="1072" t="s">
        <v>2</v>
      </c>
      <c r="P48" s="1072" t="s">
        <v>2</v>
      </c>
      <c r="Q48" s="1072"/>
      <c r="R48" s="1072"/>
      <c r="S48" s="1072"/>
      <c r="T48" s="1072"/>
      <c r="U48" s="1072"/>
      <c r="V48" s="1072"/>
      <c r="W48" s="1072"/>
      <c r="X48" s="1072"/>
      <c r="Y48" s="1072"/>
      <c r="Z48" s="1072"/>
      <c r="AA48" s="1072"/>
      <c r="AB48" s="1072"/>
      <c r="AC48" s="1072" t="s">
        <v>2</v>
      </c>
    </row>
    <row r="49" spans="1:29" s="1119" customFormat="1" ht="21.75" customHeight="1">
      <c r="A49" s="1120" t="s">
        <v>237</v>
      </c>
      <c r="B49" s="1114" t="s">
        <v>185</v>
      </c>
      <c r="C49" s="1115" t="s">
        <v>238</v>
      </c>
      <c r="D49" s="1124">
        <v>39.119870000000006</v>
      </c>
      <c r="E49" s="1116"/>
      <c r="F49" s="1117">
        <v>0</v>
      </c>
      <c r="G49" s="1117">
        <v>0</v>
      </c>
      <c r="H49" s="1118">
        <v>0</v>
      </c>
      <c r="I49" s="1117">
        <v>0</v>
      </c>
      <c r="J49" s="1096" t="s">
        <v>2</v>
      </c>
      <c r="K49" s="1072"/>
      <c r="L49" s="1072" t="s">
        <v>2</v>
      </c>
      <c r="M49" s="1072" t="s">
        <v>2</v>
      </c>
      <c r="N49" s="1072" t="s">
        <v>2</v>
      </c>
      <c r="O49" s="1072" t="s">
        <v>2</v>
      </c>
      <c r="P49" s="1072" t="s">
        <v>2</v>
      </c>
      <c r="Q49" s="1072"/>
      <c r="R49" s="1072"/>
      <c r="S49" s="1072"/>
      <c r="T49" s="1072"/>
      <c r="U49" s="1072"/>
      <c r="V49" s="1072"/>
      <c r="W49" s="1072"/>
      <c r="X49" s="1072"/>
      <c r="Y49" s="1072"/>
      <c r="Z49" s="1072"/>
      <c r="AA49" s="1072"/>
      <c r="AB49" s="1072"/>
      <c r="AC49" s="1072" t="s">
        <v>2</v>
      </c>
    </row>
    <row r="50" spans="1:29" s="1119" customFormat="1" ht="6.75" customHeight="1" thickBot="1">
      <c r="A50" s="1134"/>
      <c r="B50" s="1135"/>
      <c r="C50" s="1136"/>
      <c r="D50" s="1137" t="s">
        <v>2</v>
      </c>
      <c r="E50" s="1137"/>
      <c r="F50" s="1138" t="s">
        <v>2</v>
      </c>
      <c r="G50" s="1138" t="s">
        <v>2</v>
      </c>
      <c r="H50" s="1139" t="s">
        <v>2</v>
      </c>
      <c r="I50" s="1138" t="s">
        <v>2</v>
      </c>
      <c r="J50" s="1096" t="s">
        <v>2</v>
      </c>
      <c r="K50" s="1072"/>
      <c r="L50" s="1072" t="s">
        <v>2</v>
      </c>
      <c r="M50" s="1072" t="s">
        <v>2</v>
      </c>
      <c r="N50" s="1072" t="s">
        <v>2</v>
      </c>
      <c r="O50" s="1072" t="s">
        <v>2</v>
      </c>
      <c r="P50" s="1072" t="s">
        <v>2</v>
      </c>
      <c r="Q50" s="1072"/>
      <c r="R50" s="1072"/>
      <c r="S50" s="1072"/>
      <c r="T50" s="1072"/>
      <c r="U50" s="1072"/>
      <c r="V50" s="1072"/>
      <c r="W50" s="1072"/>
      <c r="X50" s="1072"/>
      <c r="Y50" s="1072"/>
      <c r="Z50" s="1072"/>
      <c r="AA50" s="1072"/>
      <c r="AB50" s="1072"/>
      <c r="AC50" s="1072" t="s">
        <v>2</v>
      </c>
    </row>
    <row r="51" spans="1:29" s="1128" customFormat="1" ht="24.75" customHeight="1">
      <c r="A51" s="1140" t="s">
        <v>825</v>
      </c>
      <c r="B51" s="1141"/>
      <c r="C51" s="1142"/>
      <c r="D51" s="1127">
        <v>14398048.29479</v>
      </c>
      <c r="E51" s="1143" t="s">
        <v>566</v>
      </c>
      <c r="F51" s="1117">
        <v>0</v>
      </c>
      <c r="G51" s="1117">
        <v>0</v>
      </c>
      <c r="H51" s="1144">
        <v>0</v>
      </c>
      <c r="I51" s="1117">
        <v>0</v>
      </c>
      <c r="J51" s="1096" t="s">
        <v>2</v>
      </c>
      <c r="K51" s="1072"/>
      <c r="L51" s="1072" t="s">
        <v>2</v>
      </c>
      <c r="M51" s="1072" t="s">
        <v>2</v>
      </c>
      <c r="N51" s="1072" t="s">
        <v>2</v>
      </c>
      <c r="O51" s="1072" t="s">
        <v>2</v>
      </c>
      <c r="P51" s="1072" t="s">
        <v>2</v>
      </c>
      <c r="Q51" s="1072"/>
      <c r="R51" s="1072"/>
      <c r="S51" s="1072"/>
      <c r="T51" s="1072"/>
      <c r="U51" s="1072"/>
      <c r="V51" s="1072"/>
      <c r="W51" s="1072"/>
      <c r="X51" s="1072"/>
      <c r="Y51" s="1072"/>
      <c r="Z51" s="1072"/>
      <c r="AA51" s="1072"/>
      <c r="AB51" s="1072"/>
      <c r="AC51" s="1072" t="s">
        <v>2</v>
      </c>
    </row>
    <row r="52" spans="1:29" s="1128" customFormat="1" ht="14.25" customHeight="1">
      <c r="A52" s="1145" t="s">
        <v>826</v>
      </c>
      <c r="B52" s="1141"/>
      <c r="C52" s="1146"/>
      <c r="D52" s="1127" t="s">
        <v>2</v>
      </c>
      <c r="E52" s="1147" t="s">
        <v>2</v>
      </c>
      <c r="F52" s="1117" t="s">
        <v>2</v>
      </c>
      <c r="G52" s="1148"/>
      <c r="H52" s="1144" t="s">
        <v>2</v>
      </c>
      <c r="I52" s="1117" t="s">
        <v>2</v>
      </c>
      <c r="J52" s="1096" t="s">
        <v>2</v>
      </c>
      <c r="K52" s="1072"/>
      <c r="L52" s="1072" t="s">
        <v>2</v>
      </c>
      <c r="M52" s="1072" t="s">
        <v>2</v>
      </c>
      <c r="N52" s="1072" t="s">
        <v>2</v>
      </c>
      <c r="O52" s="1072" t="s">
        <v>2</v>
      </c>
      <c r="P52" s="1072" t="s">
        <v>2</v>
      </c>
      <c r="Q52" s="1072"/>
      <c r="R52" s="1072"/>
      <c r="S52" s="1072"/>
      <c r="T52" s="1072"/>
      <c r="U52" s="1072"/>
      <c r="V52" s="1072"/>
      <c r="W52" s="1072"/>
      <c r="X52" s="1072"/>
      <c r="Y52" s="1072"/>
      <c r="Z52" s="1072"/>
      <c r="AA52" s="1072"/>
      <c r="AB52" s="1072"/>
      <c r="AC52" s="1072" t="s">
        <v>2</v>
      </c>
    </row>
    <row r="53" spans="1:29" s="1128" customFormat="1" ht="21.75" customHeight="1">
      <c r="A53" s="1149" t="s">
        <v>220</v>
      </c>
      <c r="B53" s="1150" t="s">
        <v>185</v>
      </c>
      <c r="C53" s="1151" t="s">
        <v>221</v>
      </c>
      <c r="D53" s="1152">
        <v>14398048.29479</v>
      </c>
      <c r="E53" s="1153" t="s">
        <v>2</v>
      </c>
      <c r="F53" s="1154">
        <v>0</v>
      </c>
      <c r="G53" s="1154">
        <v>0</v>
      </c>
      <c r="H53" s="1155">
        <v>0</v>
      </c>
      <c r="I53" s="1154">
        <v>0</v>
      </c>
      <c r="J53" s="1096" t="s">
        <v>2</v>
      </c>
      <c r="K53" s="1072"/>
      <c r="L53" s="1072" t="s">
        <v>2</v>
      </c>
      <c r="M53" s="1072" t="s">
        <v>2</v>
      </c>
      <c r="N53" s="1072" t="s">
        <v>2</v>
      </c>
      <c r="O53" s="1072" t="s">
        <v>2</v>
      </c>
      <c r="P53" s="1072" t="s">
        <v>2</v>
      </c>
      <c r="Q53" s="1072"/>
      <c r="R53" s="1072"/>
      <c r="S53" s="1072"/>
      <c r="T53" s="1072"/>
      <c r="U53" s="1072"/>
      <c r="V53" s="1072"/>
      <c r="W53" s="1072"/>
      <c r="X53" s="1072"/>
      <c r="Y53" s="1072"/>
      <c r="Z53" s="1072"/>
      <c r="AA53" s="1072"/>
      <c r="AB53" s="1072"/>
      <c r="AC53" s="1072" t="s">
        <v>2</v>
      </c>
    </row>
    <row r="54" spans="1:28" s="1128" customFormat="1" ht="6" customHeight="1">
      <c r="A54" s="1156" t="s">
        <v>2</v>
      </c>
      <c r="B54" s="1157"/>
      <c r="C54" s="1158" t="s">
        <v>2</v>
      </c>
      <c r="D54" s="1116"/>
      <c r="E54" s="1116"/>
      <c r="F54" s="1116"/>
      <c r="G54" s="1116"/>
      <c r="H54" s="1144"/>
      <c r="I54" s="1144"/>
      <c r="J54" s="1096" t="s">
        <v>2</v>
      </c>
      <c r="K54" s="1072"/>
      <c r="L54" s="1072" t="s">
        <v>2</v>
      </c>
      <c r="M54" s="1072" t="s">
        <v>2</v>
      </c>
      <c r="N54" s="1072" t="s">
        <v>2</v>
      </c>
      <c r="O54" s="1072" t="s">
        <v>2</v>
      </c>
      <c r="P54" s="1072" t="s">
        <v>2</v>
      </c>
      <c r="Q54" s="1072"/>
      <c r="R54" s="1072"/>
      <c r="S54" s="1072"/>
      <c r="T54" s="1072"/>
      <c r="U54" s="1072"/>
      <c r="V54" s="1072"/>
      <c r="W54" s="1072"/>
      <c r="X54" s="1072"/>
      <c r="Y54" s="1072"/>
      <c r="Z54" s="1072"/>
      <c r="AA54" s="1072"/>
      <c r="AB54" s="1072"/>
    </row>
    <row r="55" spans="1:28" s="1128" customFormat="1" ht="20.25" customHeight="1">
      <c r="A55" s="1056"/>
      <c r="B55" s="1156" t="s">
        <v>566</v>
      </c>
      <c r="C55" s="1158" t="s">
        <v>827</v>
      </c>
      <c r="D55" s="1056"/>
      <c r="E55" s="1056"/>
      <c r="F55" s="1056"/>
      <c r="G55" s="1056"/>
      <c r="H55" s="1056"/>
      <c r="I55" s="1056"/>
      <c r="J55" s="1058"/>
      <c r="K55" s="1072"/>
      <c r="L55" s="1072" t="s">
        <v>2</v>
      </c>
      <c r="M55" s="1072" t="s">
        <v>2</v>
      </c>
      <c r="N55" s="1072" t="s">
        <v>2</v>
      </c>
      <c r="O55" s="1072" t="s">
        <v>2</v>
      </c>
      <c r="P55" s="1072" t="s">
        <v>2</v>
      </c>
      <c r="Q55" s="1072"/>
      <c r="R55" s="1072"/>
      <c r="S55" s="1072"/>
      <c r="T55" s="1072"/>
      <c r="U55" s="1072"/>
      <c r="V55" s="1072"/>
      <c r="W55" s="1072"/>
      <c r="X55" s="1072"/>
      <c r="Y55" s="1072"/>
      <c r="Z55" s="1072"/>
      <c r="AA55" s="1072"/>
      <c r="AB55" s="1072"/>
    </row>
    <row r="56" spans="1:18" ht="15.75">
      <c r="A56" s="1159" t="s">
        <v>828</v>
      </c>
      <c r="B56" s="1157"/>
      <c r="C56" s="1157"/>
      <c r="D56" s="1056"/>
      <c r="E56" s="1056"/>
      <c r="F56" s="1056"/>
      <c r="G56" s="1056"/>
      <c r="H56" s="1056"/>
      <c r="I56" s="1056"/>
      <c r="K56" s="1072"/>
      <c r="L56" s="1072" t="s">
        <v>2</v>
      </c>
      <c r="M56" s="1072" t="s">
        <v>2</v>
      </c>
      <c r="N56" s="1072" t="s">
        <v>2</v>
      </c>
      <c r="O56" s="1072" t="s">
        <v>2</v>
      </c>
      <c r="P56" s="1072" t="s">
        <v>2</v>
      </c>
      <c r="Q56" s="1160"/>
      <c r="R56" s="1160"/>
    </row>
    <row r="57" spans="1:18" ht="15.75">
      <c r="A57" s="1158" t="s">
        <v>829</v>
      </c>
      <c r="B57" s="1157"/>
      <c r="C57" s="1157"/>
      <c r="D57" s="1056"/>
      <c r="E57" s="1056"/>
      <c r="F57" s="1056"/>
      <c r="G57" s="1056"/>
      <c r="H57" s="1056"/>
      <c r="I57" s="1056"/>
      <c r="K57" s="1072"/>
      <c r="L57" s="1072" t="s">
        <v>2</v>
      </c>
      <c r="M57" s="1072" t="s">
        <v>2</v>
      </c>
      <c r="N57" s="1072" t="s">
        <v>2</v>
      </c>
      <c r="O57" s="1072" t="s">
        <v>2</v>
      </c>
      <c r="P57" s="1072" t="s">
        <v>2</v>
      </c>
      <c r="Q57" s="1160"/>
      <c r="R57" s="1160"/>
    </row>
    <row r="58" spans="1:18" ht="15.75">
      <c r="A58" s="1159" t="s">
        <v>830</v>
      </c>
      <c r="B58" s="1157"/>
      <c r="C58" s="1157"/>
      <c r="D58" s="1056"/>
      <c r="E58" s="1056"/>
      <c r="F58" s="1056"/>
      <c r="G58" s="1056"/>
      <c r="H58" s="1056"/>
      <c r="I58" s="1056"/>
      <c r="K58" s="1072"/>
      <c r="L58" s="1072" t="s">
        <v>2</v>
      </c>
      <c r="M58" s="1072" t="s">
        <v>2</v>
      </c>
      <c r="N58" s="1072" t="s">
        <v>2</v>
      </c>
      <c r="O58" s="1072" t="s">
        <v>2</v>
      </c>
      <c r="P58" s="1072" t="s">
        <v>2</v>
      </c>
      <c r="Q58" s="1160"/>
      <c r="R58" s="1160"/>
    </row>
    <row r="59" spans="1:18" ht="15.75">
      <c r="A59" s="1158" t="s">
        <v>831</v>
      </c>
      <c r="F59" s="1128"/>
      <c r="K59" s="1072"/>
      <c r="L59" s="1072" t="s">
        <v>2</v>
      </c>
      <c r="M59" s="1072" t="s">
        <v>2</v>
      </c>
      <c r="N59" s="1072" t="s">
        <v>2</v>
      </c>
      <c r="O59" s="1072" t="s">
        <v>2</v>
      </c>
      <c r="P59" s="1072" t="s">
        <v>2</v>
      </c>
      <c r="Q59" s="1160"/>
      <c r="R59" s="1160"/>
    </row>
    <row r="60" spans="4:18" ht="15.75">
      <c r="D60" s="1058" t="s">
        <v>2</v>
      </c>
      <c r="K60" s="1072"/>
      <c r="L60" s="1072" t="s">
        <v>2</v>
      </c>
      <c r="M60" s="1072" t="s">
        <v>2</v>
      </c>
      <c r="N60" s="1072" t="s">
        <v>2</v>
      </c>
      <c r="O60" s="1072" t="s">
        <v>2</v>
      </c>
      <c r="P60" s="1072" t="s">
        <v>2</v>
      </c>
      <c r="Q60" s="1160"/>
      <c r="R60" s="1160"/>
    </row>
    <row r="61" spans="11:18" ht="15.75">
      <c r="K61" s="1072"/>
      <c r="L61" s="1072" t="s">
        <v>2</v>
      </c>
      <c r="M61" s="1072" t="s">
        <v>2</v>
      </c>
      <c r="N61" s="1072" t="s">
        <v>2</v>
      </c>
      <c r="O61" s="1072" t="s">
        <v>2</v>
      </c>
      <c r="P61" s="1072" t="s">
        <v>2</v>
      </c>
      <c r="Q61" s="1160"/>
      <c r="R61" s="1160"/>
    </row>
    <row r="62" spans="11:18" ht="15.75">
      <c r="K62" s="1072"/>
      <c r="L62" s="1072" t="s">
        <v>2</v>
      </c>
      <c r="M62" s="1072" t="s">
        <v>2</v>
      </c>
      <c r="N62" s="1072" t="s">
        <v>2</v>
      </c>
      <c r="O62" s="1072" t="s">
        <v>2</v>
      </c>
      <c r="P62" s="1072" t="s">
        <v>2</v>
      </c>
      <c r="Q62" s="1160"/>
      <c r="R62" s="1160"/>
    </row>
    <row r="63" spans="11:18" ht="15.75">
      <c r="K63" s="1072"/>
      <c r="L63" s="1072" t="s">
        <v>2</v>
      </c>
      <c r="M63" s="1072" t="s">
        <v>2</v>
      </c>
      <c r="N63" s="1072" t="s">
        <v>2</v>
      </c>
      <c r="O63" s="1072" t="s">
        <v>2</v>
      </c>
      <c r="P63" s="1072" t="s">
        <v>2</v>
      </c>
      <c r="Q63" s="1160"/>
      <c r="R63" s="1160"/>
    </row>
    <row r="64" spans="11:18" ht="15.75">
      <c r="K64" s="1072"/>
      <c r="L64" s="1072" t="s">
        <v>2</v>
      </c>
      <c r="M64" s="1072" t="s">
        <v>2</v>
      </c>
      <c r="N64" s="1072" t="s">
        <v>2</v>
      </c>
      <c r="O64" s="1072" t="s">
        <v>2</v>
      </c>
      <c r="P64" s="1072" t="s">
        <v>2</v>
      </c>
      <c r="Q64" s="1160"/>
      <c r="R64" s="1160"/>
    </row>
    <row r="65" spans="11:18" ht="15.75">
      <c r="K65" s="1072"/>
      <c r="L65" s="1072" t="s">
        <v>2</v>
      </c>
      <c r="M65" s="1072" t="s">
        <v>2</v>
      </c>
      <c r="N65" s="1072" t="s">
        <v>2</v>
      </c>
      <c r="O65" s="1072" t="s">
        <v>2</v>
      </c>
      <c r="P65" s="1072" t="s">
        <v>2</v>
      </c>
      <c r="Q65" s="1160"/>
      <c r="R65" s="1160"/>
    </row>
    <row r="66" spans="11:18" ht="15.75">
      <c r="K66" s="1072"/>
      <c r="L66" s="1072" t="s">
        <v>2</v>
      </c>
      <c r="M66" s="1072" t="s">
        <v>2</v>
      </c>
      <c r="N66" s="1072" t="s">
        <v>2</v>
      </c>
      <c r="O66" s="1072" t="s">
        <v>2</v>
      </c>
      <c r="P66" s="1072" t="s">
        <v>2</v>
      </c>
      <c r="Q66" s="1160"/>
      <c r="R66" s="1160"/>
    </row>
    <row r="67" spans="11:18" ht="15.75">
      <c r="K67" s="1072"/>
      <c r="L67" s="1072" t="s">
        <v>2</v>
      </c>
      <c r="M67" s="1072" t="s">
        <v>2</v>
      </c>
      <c r="N67" s="1072" t="s">
        <v>2</v>
      </c>
      <c r="O67" s="1072" t="s">
        <v>2</v>
      </c>
      <c r="P67" s="1072" t="s">
        <v>2</v>
      </c>
      <c r="Q67" s="1160"/>
      <c r="R67" s="1160"/>
    </row>
    <row r="68" spans="11:16" ht="15">
      <c r="K68" s="1072"/>
      <c r="L68" s="1072" t="s">
        <v>2</v>
      </c>
      <c r="M68" s="1072" t="s">
        <v>2</v>
      </c>
      <c r="N68" s="1072" t="s">
        <v>2</v>
      </c>
      <c r="O68" s="1072" t="s">
        <v>2</v>
      </c>
      <c r="P68" s="1072" t="s">
        <v>2</v>
      </c>
    </row>
    <row r="69" spans="11:16" ht="15">
      <c r="K69" s="1072"/>
      <c r="L69" s="1072" t="s">
        <v>2</v>
      </c>
      <c r="M69" s="1072" t="s">
        <v>2</v>
      </c>
      <c r="N69" s="1072" t="s">
        <v>2</v>
      </c>
      <c r="O69" s="1072" t="s">
        <v>2</v>
      </c>
      <c r="P69" s="1072" t="s">
        <v>2</v>
      </c>
    </row>
    <row r="70" spans="11:16" ht="15">
      <c r="K70" s="1072"/>
      <c r="L70" s="1072" t="s">
        <v>2</v>
      </c>
      <c r="M70" s="1072" t="s">
        <v>2</v>
      </c>
      <c r="N70" s="1072" t="s">
        <v>2</v>
      </c>
      <c r="O70" s="1072" t="s">
        <v>2</v>
      </c>
      <c r="P70" s="1072" t="s">
        <v>2</v>
      </c>
    </row>
    <row r="71" spans="11:16" ht="15">
      <c r="K71" s="1072"/>
      <c r="L71" s="1072" t="s">
        <v>2</v>
      </c>
      <c r="M71" s="1072" t="s">
        <v>2</v>
      </c>
      <c r="N71" s="1072" t="s">
        <v>2</v>
      </c>
      <c r="O71" s="1072" t="s">
        <v>2</v>
      </c>
      <c r="P71" s="1072" t="s">
        <v>2</v>
      </c>
    </row>
    <row r="72" spans="11:16" ht="15">
      <c r="K72" s="1072"/>
      <c r="L72" s="1072" t="s">
        <v>2</v>
      </c>
      <c r="M72" s="1072" t="s">
        <v>2</v>
      </c>
      <c r="N72" s="1072" t="s">
        <v>2</v>
      </c>
      <c r="O72" s="1072" t="s">
        <v>2</v>
      </c>
      <c r="P72" s="1072" t="s">
        <v>2</v>
      </c>
    </row>
    <row r="73" spans="11:16" ht="15">
      <c r="K73" s="1072"/>
      <c r="L73" s="1072" t="s">
        <v>2</v>
      </c>
      <c r="M73" s="1072" t="s">
        <v>2</v>
      </c>
      <c r="N73" s="1072" t="s">
        <v>2</v>
      </c>
      <c r="O73" s="1072" t="s">
        <v>2</v>
      </c>
      <c r="P73" s="1072" t="s">
        <v>2</v>
      </c>
    </row>
    <row r="74" spans="11:16" ht="15">
      <c r="K74" s="1072"/>
      <c r="L74" s="1072" t="s">
        <v>2</v>
      </c>
      <c r="M74" s="1072" t="s">
        <v>2</v>
      </c>
      <c r="N74" s="1072" t="s">
        <v>2</v>
      </c>
      <c r="O74" s="1072" t="s">
        <v>2</v>
      </c>
      <c r="P74" s="1072" t="s">
        <v>2</v>
      </c>
    </row>
    <row r="75" spans="11:16" ht="15">
      <c r="K75" s="1072"/>
      <c r="L75" s="1072" t="s">
        <v>2</v>
      </c>
      <c r="M75" s="1072" t="s">
        <v>2</v>
      </c>
      <c r="N75" s="1072" t="s">
        <v>2</v>
      </c>
      <c r="O75" s="1072" t="s">
        <v>2</v>
      </c>
      <c r="P75" s="1072" t="s">
        <v>2</v>
      </c>
    </row>
    <row r="76" spans="11:16" ht="15">
      <c r="K76" s="1072"/>
      <c r="L76" s="1072" t="s">
        <v>2</v>
      </c>
      <c r="M76" s="1072" t="s">
        <v>2</v>
      </c>
      <c r="N76" s="1072" t="s">
        <v>2</v>
      </c>
      <c r="O76" s="1072" t="s">
        <v>2</v>
      </c>
      <c r="P76" s="1072" t="s">
        <v>2</v>
      </c>
    </row>
    <row r="77" spans="11:16" ht="15">
      <c r="K77" s="1072"/>
      <c r="L77" s="1072" t="s">
        <v>2</v>
      </c>
      <c r="M77" s="1072" t="s">
        <v>2</v>
      </c>
      <c r="N77" s="1072" t="s">
        <v>2</v>
      </c>
      <c r="O77" s="1072" t="s">
        <v>2</v>
      </c>
      <c r="P77" s="1072" t="s">
        <v>2</v>
      </c>
    </row>
    <row r="78" spans="11:16" ht="15">
      <c r="K78" s="1072"/>
      <c r="L78" s="1072" t="s">
        <v>2</v>
      </c>
      <c r="M78" s="1072" t="s">
        <v>2</v>
      </c>
      <c r="N78" s="1072" t="s">
        <v>2</v>
      </c>
      <c r="O78" s="1072" t="s">
        <v>2</v>
      </c>
      <c r="P78" s="1072" t="s">
        <v>2</v>
      </c>
    </row>
    <row r="79" spans="11:16" ht="15">
      <c r="K79" s="1072"/>
      <c r="L79" s="1072" t="s">
        <v>2</v>
      </c>
      <c r="M79" s="1072" t="s">
        <v>2</v>
      </c>
      <c r="N79" s="1072" t="s">
        <v>2</v>
      </c>
      <c r="O79" s="1072" t="s">
        <v>2</v>
      </c>
      <c r="P79" s="1072" t="s">
        <v>2</v>
      </c>
    </row>
    <row r="80" spans="11:16" ht="15">
      <c r="K80" s="1072"/>
      <c r="L80" s="1072" t="s">
        <v>2</v>
      </c>
      <c r="M80" s="1072" t="s">
        <v>2</v>
      </c>
      <c r="N80" s="1072" t="s">
        <v>2</v>
      </c>
      <c r="O80" s="1072" t="s">
        <v>2</v>
      </c>
      <c r="P80" s="1072" t="s">
        <v>2</v>
      </c>
    </row>
    <row r="81" spans="11:16" ht="15">
      <c r="K81" s="1072"/>
      <c r="L81" s="1072" t="s">
        <v>2</v>
      </c>
      <c r="M81" s="1072" t="s">
        <v>2</v>
      </c>
      <c r="N81" s="1072" t="s">
        <v>2</v>
      </c>
      <c r="O81" s="1072" t="s">
        <v>2</v>
      </c>
      <c r="P81" s="1072" t="s">
        <v>2</v>
      </c>
    </row>
    <row r="82" spans="11:16" ht="15">
      <c r="K82" s="1072"/>
      <c r="L82" s="1072" t="s">
        <v>2</v>
      </c>
      <c r="M82" s="1072" t="s">
        <v>2</v>
      </c>
      <c r="N82" s="1072" t="s">
        <v>2</v>
      </c>
      <c r="O82" s="1072" t="s">
        <v>2</v>
      </c>
      <c r="P82" s="1072" t="s">
        <v>2</v>
      </c>
    </row>
    <row r="83" spans="11:16" ht="15">
      <c r="K83" s="1072"/>
      <c r="L83" s="1072" t="s">
        <v>2</v>
      </c>
      <c r="M83" s="1072" t="s">
        <v>2</v>
      </c>
      <c r="N83" s="1072" t="s">
        <v>2</v>
      </c>
      <c r="O83" s="1072" t="s">
        <v>2</v>
      </c>
      <c r="P83" s="1072" t="s">
        <v>2</v>
      </c>
    </row>
    <row r="84" spans="11:16" ht="15">
      <c r="K84" s="1072"/>
      <c r="L84" s="1072" t="s">
        <v>2</v>
      </c>
      <c r="M84" s="1072" t="s">
        <v>2</v>
      </c>
      <c r="N84" s="1072" t="s">
        <v>2</v>
      </c>
      <c r="O84" s="1072" t="s">
        <v>2</v>
      </c>
      <c r="P84" s="1072" t="s">
        <v>2</v>
      </c>
    </row>
    <row r="85" spans="11:16" ht="15">
      <c r="K85" s="1072"/>
      <c r="L85" s="1072" t="s">
        <v>2</v>
      </c>
      <c r="M85" s="1072" t="s">
        <v>2</v>
      </c>
      <c r="N85" s="1072" t="s">
        <v>2</v>
      </c>
      <c r="O85" s="1072" t="s">
        <v>2</v>
      </c>
      <c r="P85" s="1072" t="s">
        <v>2</v>
      </c>
    </row>
    <row r="86" spans="11:16" ht="15">
      <c r="K86" s="1072"/>
      <c r="L86" s="1072" t="s">
        <v>2</v>
      </c>
      <c r="M86" s="1072" t="s">
        <v>2</v>
      </c>
      <c r="N86" s="1072" t="s">
        <v>2</v>
      </c>
      <c r="O86" s="1072" t="s">
        <v>2</v>
      </c>
      <c r="P86" s="1072" t="s">
        <v>2</v>
      </c>
    </row>
  </sheetData>
  <mergeCells count="6">
    <mergeCell ref="A1:C1"/>
    <mergeCell ref="A13:C13"/>
    <mergeCell ref="H5:I5"/>
    <mergeCell ref="D11:E11"/>
    <mergeCell ref="H6:I6"/>
    <mergeCell ref="D5:G5"/>
  </mergeCells>
  <printOptions horizontalCentered="1"/>
  <pageMargins left="0.31496062992125984" right="0.31496062992125984" top="0.6299212598425197" bottom="0.1968503937007874" header="0.4724409448818898" footer="0.31496062992125984"/>
  <pageSetup firstPageNumber="46" useFirstPageNumber="1" horizontalDpi="600" verticalDpi="600" orientation="landscape" paperSize="9" scale="70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B270"/>
  <sheetViews>
    <sheetView showGridLines="0" zoomScale="75" zoomScaleNormal="75" workbookViewId="0" topLeftCell="A1">
      <selection activeCell="A1" sqref="A1"/>
    </sheetView>
  </sheetViews>
  <sheetFormatPr defaultColWidth="12.625" defaultRowHeight="12.75"/>
  <cols>
    <col min="1" max="1" width="64.25390625" style="1164" customWidth="1"/>
    <col min="2" max="2" width="19.625" style="1164" customWidth="1"/>
    <col min="3" max="3" width="1.75390625" style="1164" customWidth="1"/>
    <col min="4" max="4" width="20.75390625" style="1164" customWidth="1"/>
    <col min="5" max="7" width="20.875" style="1164" customWidth="1"/>
    <col min="8" max="8" width="2.875" style="1164" customWidth="1"/>
    <col min="9" max="9" width="7.00390625" style="1164" customWidth="1"/>
    <col min="10" max="10" width="17.00390625" style="1164" customWidth="1"/>
    <col min="11" max="11" width="11.00390625" style="1164" bestFit="1" customWidth="1"/>
    <col min="12" max="12" width="12.125" style="1164" bestFit="1" customWidth="1"/>
    <col min="13" max="13" width="21.875" style="1164" customWidth="1"/>
    <col min="14" max="14" width="15.875" style="1164" customWidth="1"/>
    <col min="15" max="15" width="13.375" style="1164" customWidth="1"/>
    <col min="16" max="16" width="21.625" style="1164" customWidth="1"/>
    <col min="17" max="17" width="19.625" style="1164" customWidth="1"/>
    <col min="18" max="18" width="15.00390625" style="1164" customWidth="1"/>
    <col min="19" max="19" width="25.375" style="1164" customWidth="1"/>
    <col min="20" max="16384" width="12.625" style="1164" customWidth="1"/>
  </cols>
  <sheetData>
    <row r="1" spans="1:7" ht="16.5" customHeight="1">
      <c r="A1" s="1161" t="s">
        <v>832</v>
      </c>
      <c r="B1" s="1162"/>
      <c r="C1" s="1162"/>
      <c r="D1" s="1162"/>
      <c r="E1" s="1162"/>
      <c r="F1" s="1163"/>
      <c r="G1" s="1163"/>
    </row>
    <row r="2" spans="1:7" ht="15.75" customHeight="1">
      <c r="A2" s="1165" t="s">
        <v>833</v>
      </c>
      <c r="B2" s="1166"/>
      <c r="C2" s="1166"/>
      <c r="D2" s="1166"/>
      <c r="E2" s="1166"/>
      <c r="F2" s="1167"/>
      <c r="G2" s="1167"/>
    </row>
    <row r="3" spans="1:7" ht="6" customHeight="1">
      <c r="A3" s="1165"/>
      <c r="B3" s="1166"/>
      <c r="C3" s="1166"/>
      <c r="D3" s="1166"/>
      <c r="E3" s="1166"/>
      <c r="F3" s="1167"/>
      <c r="G3" s="1167"/>
    </row>
    <row r="4" spans="1:7" ht="15" customHeight="1">
      <c r="A4" s="1165"/>
      <c r="B4" s="1166"/>
      <c r="C4" s="1166"/>
      <c r="D4" s="1166"/>
      <c r="E4" s="1166"/>
      <c r="F4" s="1167"/>
      <c r="G4" s="1168" t="s">
        <v>26</v>
      </c>
    </row>
    <row r="5" spans="1:7" ht="16.5" customHeight="1">
      <c r="A5" s="1169"/>
      <c r="B5" s="1438" t="s">
        <v>799</v>
      </c>
      <c r="C5" s="1476"/>
      <c r="D5" s="1476"/>
      <c r="E5" s="1477"/>
      <c r="F5" s="1441" t="s">
        <v>800</v>
      </c>
      <c r="G5" s="1442"/>
    </row>
    <row r="6" spans="1:9" ht="15" customHeight="1">
      <c r="A6" s="1170"/>
      <c r="B6" s="1171" t="s">
        <v>801</v>
      </c>
      <c r="C6" s="1172"/>
      <c r="D6" s="1173"/>
      <c r="E6" s="1174"/>
      <c r="F6" s="1436" t="s">
        <v>801</v>
      </c>
      <c r="G6" s="1437"/>
      <c r="H6" s="1175" t="s">
        <v>2</v>
      </c>
      <c r="I6" s="1175" t="s">
        <v>2</v>
      </c>
    </row>
    <row r="7" spans="1:9" ht="15.75">
      <c r="A7" s="1176" t="s">
        <v>29</v>
      </c>
      <c r="B7" s="1177"/>
      <c r="C7" s="1178"/>
      <c r="D7" s="1179" t="s">
        <v>583</v>
      </c>
      <c r="E7" s="1180"/>
      <c r="F7" s="1181" t="s">
        <v>2</v>
      </c>
      <c r="G7" s="1182" t="s">
        <v>2</v>
      </c>
      <c r="H7" s="1175"/>
      <c r="I7" s="1175" t="s">
        <v>2</v>
      </c>
    </row>
    <row r="8" spans="1:9" ht="14.25" customHeight="1">
      <c r="A8" s="1183"/>
      <c r="B8" s="1184"/>
      <c r="C8" s="1185"/>
      <c r="D8" s="1186"/>
      <c r="E8" s="1179" t="s">
        <v>583</v>
      </c>
      <c r="F8" s="1187" t="s">
        <v>802</v>
      </c>
      <c r="G8" s="1182" t="s">
        <v>803</v>
      </c>
      <c r="H8" s="1188"/>
      <c r="I8" s="1175" t="s">
        <v>2</v>
      </c>
    </row>
    <row r="9" spans="1:9" ht="14.25" customHeight="1">
      <c r="A9" s="1189"/>
      <c r="B9" s="1190" t="s">
        <v>804</v>
      </c>
      <c r="C9" s="1185"/>
      <c r="D9" s="1185" t="s">
        <v>805</v>
      </c>
      <c r="E9" s="1191" t="s">
        <v>806</v>
      </c>
      <c r="F9" s="1187" t="s">
        <v>685</v>
      </c>
      <c r="G9" s="1182" t="s">
        <v>807</v>
      </c>
      <c r="H9" s="1188"/>
      <c r="I9" s="1175" t="s">
        <v>2</v>
      </c>
    </row>
    <row r="10" spans="1:9" ht="14.25" customHeight="1">
      <c r="A10" s="1192"/>
      <c r="B10" s="1193"/>
      <c r="C10" s="1194"/>
      <c r="D10" s="1195"/>
      <c r="E10" s="1191" t="s">
        <v>808</v>
      </c>
      <c r="F10" s="1196" t="s">
        <v>809</v>
      </c>
      <c r="G10" s="1197"/>
      <c r="H10" s="1198" t="s">
        <v>2</v>
      </c>
      <c r="I10" s="1175" t="s">
        <v>2</v>
      </c>
    </row>
    <row r="11" spans="1:9" ht="9.75" customHeight="1">
      <c r="A11" s="1199" t="s">
        <v>38</v>
      </c>
      <c r="B11" s="1443">
        <v>2</v>
      </c>
      <c r="C11" s="1444"/>
      <c r="D11" s="1200">
        <v>3</v>
      </c>
      <c r="E11" s="1200">
        <v>4</v>
      </c>
      <c r="F11" s="1201">
        <v>5</v>
      </c>
      <c r="G11" s="1202">
        <v>6</v>
      </c>
      <c r="H11" s="1198" t="s">
        <v>2</v>
      </c>
      <c r="I11" s="1175" t="s">
        <v>2</v>
      </c>
    </row>
    <row r="12" spans="1:9" ht="12.75" customHeight="1">
      <c r="A12" s="1203" t="s">
        <v>2</v>
      </c>
      <c r="B12" s="1204" t="s">
        <v>2</v>
      </c>
      <c r="C12" s="1205" t="s">
        <v>2</v>
      </c>
      <c r="D12" s="1206" t="s">
        <v>4</v>
      </c>
      <c r="E12" s="1207"/>
      <c r="F12" s="1208" t="s">
        <v>2</v>
      </c>
      <c r="G12" s="1209" t="s">
        <v>4</v>
      </c>
      <c r="H12" s="1198" t="s">
        <v>2</v>
      </c>
      <c r="I12" s="1175" t="s">
        <v>2</v>
      </c>
    </row>
    <row r="13" spans="1:9" ht="16.5" customHeight="1">
      <c r="A13" s="1203" t="s">
        <v>834</v>
      </c>
      <c r="B13" s="1204">
        <v>7069282.770769998</v>
      </c>
      <c r="C13" s="1205" t="s">
        <v>2</v>
      </c>
      <c r="D13" s="1210">
        <v>2055.4503499999996</v>
      </c>
      <c r="E13" s="1210">
        <v>1450.15702</v>
      </c>
      <c r="F13" s="1204">
        <v>2055.43144</v>
      </c>
      <c r="G13" s="1211">
        <v>0.01891</v>
      </c>
      <c r="H13" s="1198" t="s">
        <v>2</v>
      </c>
      <c r="I13" s="1175" t="s">
        <v>2</v>
      </c>
    </row>
    <row r="14" spans="1:80" s="1218" customFormat="1" ht="21.75" customHeight="1">
      <c r="A14" s="455" t="s">
        <v>114</v>
      </c>
      <c r="B14" s="1212">
        <v>6286.4338499999985</v>
      </c>
      <c r="C14" s="1213"/>
      <c r="D14" s="1214">
        <v>7.137</v>
      </c>
      <c r="E14" s="1214">
        <v>7.137</v>
      </c>
      <c r="F14" s="1215">
        <v>7.137</v>
      </c>
      <c r="G14" s="1216">
        <v>0</v>
      </c>
      <c r="H14" s="1198" t="s">
        <v>2</v>
      </c>
      <c r="I14" s="1175" t="s">
        <v>2</v>
      </c>
      <c r="J14" s="1164"/>
      <c r="K14" s="1164"/>
      <c r="L14" s="1164"/>
      <c r="M14" s="1217" t="s">
        <v>2</v>
      </c>
      <c r="N14" s="1164"/>
      <c r="O14" s="1164"/>
      <c r="P14" s="1164"/>
      <c r="Q14" s="1164"/>
      <c r="R14" s="1164"/>
      <c r="S14" s="1164"/>
      <c r="T14" s="1164"/>
      <c r="U14" s="1164"/>
      <c r="V14" s="1164"/>
      <c r="W14" s="1164"/>
      <c r="X14" s="1164"/>
      <c r="Y14" s="1164"/>
      <c r="Z14" s="1164"/>
      <c r="AA14" s="1164"/>
      <c r="AB14" s="1164"/>
      <c r="AC14" s="1164"/>
      <c r="AD14" s="1164"/>
      <c r="AE14" s="1164"/>
      <c r="AF14" s="1164"/>
      <c r="AG14" s="1164"/>
      <c r="AH14" s="1164"/>
      <c r="AI14" s="1164"/>
      <c r="AJ14" s="1164"/>
      <c r="AK14" s="1164"/>
      <c r="AL14" s="1164"/>
      <c r="AM14" s="1164"/>
      <c r="AN14" s="1164"/>
      <c r="AO14" s="1164"/>
      <c r="AP14" s="1164"/>
      <c r="AQ14" s="1164"/>
      <c r="AR14" s="1164"/>
      <c r="AS14" s="1164"/>
      <c r="AT14" s="1164"/>
      <c r="AU14" s="1164"/>
      <c r="AV14" s="1164"/>
      <c r="AW14" s="1164"/>
      <c r="AX14" s="1164"/>
      <c r="AY14" s="1164"/>
      <c r="AZ14" s="1164"/>
      <c r="BA14" s="1164"/>
      <c r="BB14" s="1164"/>
      <c r="BC14" s="1164"/>
      <c r="BD14" s="1164"/>
      <c r="BE14" s="1164"/>
      <c r="BF14" s="1164"/>
      <c r="BG14" s="1164"/>
      <c r="BH14" s="1164"/>
      <c r="BI14" s="1164"/>
      <c r="BJ14" s="1164"/>
      <c r="BK14" s="1164"/>
      <c r="BL14" s="1164"/>
      <c r="BM14" s="1164"/>
      <c r="BN14" s="1164"/>
      <c r="BO14" s="1164"/>
      <c r="BP14" s="1164"/>
      <c r="BQ14" s="1164"/>
      <c r="BR14" s="1164"/>
      <c r="BS14" s="1164"/>
      <c r="BT14" s="1164"/>
      <c r="BU14" s="1164"/>
      <c r="BV14" s="1164"/>
      <c r="BW14" s="1164"/>
      <c r="BX14" s="1164"/>
      <c r="BY14" s="1164"/>
      <c r="BZ14" s="1164"/>
      <c r="CA14" s="1164"/>
      <c r="CB14" s="1164"/>
    </row>
    <row r="15" spans="1:80" s="1218" customFormat="1" ht="21.75" customHeight="1">
      <c r="A15" s="455" t="s">
        <v>115</v>
      </c>
      <c r="B15" s="1212">
        <v>10713.8947</v>
      </c>
      <c r="C15" s="1213"/>
      <c r="D15" s="1219">
        <v>0</v>
      </c>
      <c r="E15" s="1219">
        <v>0</v>
      </c>
      <c r="F15" s="1215">
        <v>0</v>
      </c>
      <c r="G15" s="1219">
        <v>0</v>
      </c>
      <c r="H15" s="1198" t="s">
        <v>2</v>
      </c>
      <c r="I15" s="1175" t="s">
        <v>2</v>
      </c>
      <c r="J15" s="1164"/>
      <c r="K15" s="1164"/>
      <c r="L15" s="1164"/>
      <c r="M15" s="1164"/>
      <c r="N15" s="1164"/>
      <c r="O15" s="1164"/>
      <c r="P15" s="1164"/>
      <c r="Q15" s="1164"/>
      <c r="R15" s="1164"/>
      <c r="S15" s="1164"/>
      <c r="T15" s="1164"/>
      <c r="U15" s="1164"/>
      <c r="V15" s="1164"/>
      <c r="W15" s="1164"/>
      <c r="X15" s="1164"/>
      <c r="Y15" s="1164"/>
      <c r="Z15" s="1164"/>
      <c r="AA15" s="1164"/>
      <c r="AB15" s="1164"/>
      <c r="AC15" s="1164"/>
      <c r="AD15" s="1164"/>
      <c r="AE15" s="1164"/>
      <c r="AF15" s="1164"/>
      <c r="AG15" s="1164"/>
      <c r="AH15" s="1164"/>
      <c r="AI15" s="1164"/>
      <c r="AJ15" s="1164"/>
      <c r="AK15" s="1164"/>
      <c r="AL15" s="1164"/>
      <c r="AM15" s="1164"/>
      <c r="AN15" s="1164"/>
      <c r="AO15" s="1164"/>
      <c r="AP15" s="1164"/>
      <c r="AQ15" s="1164"/>
      <c r="AR15" s="1164"/>
      <c r="AS15" s="1164"/>
      <c r="AT15" s="1164"/>
      <c r="AU15" s="1164"/>
      <c r="AV15" s="1164"/>
      <c r="AW15" s="1164"/>
      <c r="AX15" s="1164"/>
      <c r="AY15" s="1164"/>
      <c r="AZ15" s="1164"/>
      <c r="BA15" s="1164"/>
      <c r="BB15" s="1164"/>
      <c r="BC15" s="1164"/>
      <c r="BD15" s="1164"/>
      <c r="BE15" s="1164"/>
      <c r="BF15" s="1164"/>
      <c r="BG15" s="1164"/>
      <c r="BH15" s="1164"/>
      <c r="BI15" s="1164"/>
      <c r="BJ15" s="1164"/>
      <c r="BK15" s="1164"/>
      <c r="BL15" s="1164"/>
      <c r="BM15" s="1164"/>
      <c r="BN15" s="1164"/>
      <c r="BO15" s="1164"/>
      <c r="BP15" s="1164"/>
      <c r="BQ15" s="1164"/>
      <c r="BR15" s="1164"/>
      <c r="BS15" s="1164"/>
      <c r="BT15" s="1164"/>
      <c r="BU15" s="1164"/>
      <c r="BV15" s="1164"/>
      <c r="BW15" s="1164"/>
      <c r="BX15" s="1164"/>
      <c r="BY15" s="1164"/>
      <c r="BZ15" s="1164"/>
      <c r="CA15" s="1164"/>
      <c r="CB15" s="1164"/>
    </row>
    <row r="16" spans="1:80" s="1218" customFormat="1" ht="21.75" customHeight="1">
      <c r="A16" s="455" t="s">
        <v>116</v>
      </c>
      <c r="B16" s="1212">
        <v>3264.54156</v>
      </c>
      <c r="C16" s="1213"/>
      <c r="D16" s="1219">
        <v>0</v>
      </c>
      <c r="E16" s="1220">
        <v>0</v>
      </c>
      <c r="F16" s="1215">
        <v>0</v>
      </c>
      <c r="G16" s="1219">
        <v>0</v>
      </c>
      <c r="H16" s="1198" t="s">
        <v>2</v>
      </c>
      <c r="I16" s="1175" t="s">
        <v>2</v>
      </c>
      <c r="J16" s="1164"/>
      <c r="K16" s="1164"/>
      <c r="L16" s="1164"/>
      <c r="M16" s="1164"/>
      <c r="N16" s="1164"/>
      <c r="O16" s="1164"/>
      <c r="P16" s="1164"/>
      <c r="Q16" s="1164"/>
      <c r="R16" s="1164"/>
      <c r="S16" s="1164"/>
      <c r="T16" s="1164"/>
      <c r="U16" s="1164"/>
      <c r="V16" s="1164"/>
      <c r="W16" s="1164"/>
      <c r="X16" s="1164"/>
      <c r="Y16" s="1164"/>
      <c r="Z16" s="1164"/>
      <c r="AA16" s="1164"/>
      <c r="AB16" s="1164"/>
      <c r="AC16" s="1164"/>
      <c r="AD16" s="1164"/>
      <c r="AE16" s="1164"/>
      <c r="AF16" s="1164"/>
      <c r="AG16" s="1164"/>
      <c r="AH16" s="1164"/>
      <c r="AI16" s="1164"/>
      <c r="AJ16" s="1164"/>
      <c r="AK16" s="1164"/>
      <c r="AL16" s="1164"/>
      <c r="AM16" s="1164"/>
      <c r="AN16" s="1164"/>
      <c r="AO16" s="1164"/>
      <c r="AP16" s="1164"/>
      <c r="AQ16" s="1164"/>
      <c r="AR16" s="1164"/>
      <c r="AS16" s="1164"/>
      <c r="AT16" s="1164"/>
      <c r="AU16" s="1164"/>
      <c r="AV16" s="1164"/>
      <c r="AW16" s="1164"/>
      <c r="AX16" s="1164"/>
      <c r="AY16" s="1164"/>
      <c r="AZ16" s="1164"/>
      <c r="BA16" s="1164"/>
      <c r="BB16" s="1164"/>
      <c r="BC16" s="1164"/>
      <c r="BD16" s="1164"/>
      <c r="BE16" s="1164"/>
      <c r="BF16" s="1164"/>
      <c r="BG16" s="1164"/>
      <c r="BH16" s="1164"/>
      <c r="BI16" s="1164"/>
      <c r="BJ16" s="1164"/>
      <c r="BK16" s="1164"/>
      <c r="BL16" s="1164"/>
      <c r="BM16" s="1164"/>
      <c r="BN16" s="1164"/>
      <c r="BO16" s="1164"/>
      <c r="BP16" s="1164"/>
      <c r="BQ16" s="1164"/>
      <c r="BR16" s="1164"/>
      <c r="BS16" s="1164"/>
      <c r="BT16" s="1164"/>
      <c r="BU16" s="1164"/>
      <c r="BV16" s="1164"/>
      <c r="BW16" s="1164"/>
      <c r="BX16" s="1164"/>
      <c r="BY16" s="1164"/>
      <c r="BZ16" s="1164"/>
      <c r="CA16" s="1164"/>
      <c r="CB16" s="1164"/>
    </row>
    <row r="17" spans="1:80" s="1218" customFormat="1" ht="21.75" customHeight="1">
      <c r="A17" s="455" t="s">
        <v>117</v>
      </c>
      <c r="B17" s="1212">
        <v>361.27448</v>
      </c>
      <c r="C17" s="1213"/>
      <c r="D17" s="1219">
        <v>0</v>
      </c>
      <c r="E17" s="1220">
        <v>0</v>
      </c>
      <c r="F17" s="1215">
        <v>0</v>
      </c>
      <c r="G17" s="1219">
        <v>0</v>
      </c>
      <c r="H17" s="1198" t="s">
        <v>2</v>
      </c>
      <c r="I17" s="1175" t="s">
        <v>2</v>
      </c>
      <c r="J17" s="1164"/>
      <c r="K17" s="1164"/>
      <c r="L17" s="1164"/>
      <c r="M17" s="1164"/>
      <c r="N17" s="1164"/>
      <c r="O17" s="1164"/>
      <c r="P17" s="1164"/>
      <c r="Q17" s="1164"/>
      <c r="R17" s="1164"/>
      <c r="S17" s="1164"/>
      <c r="T17" s="1164"/>
      <c r="U17" s="1164"/>
      <c r="V17" s="1164"/>
      <c r="W17" s="1164"/>
      <c r="X17" s="1164"/>
      <c r="Y17" s="1164"/>
      <c r="Z17" s="1164"/>
      <c r="AA17" s="1164"/>
      <c r="AB17" s="1164"/>
      <c r="AC17" s="1164"/>
      <c r="AD17" s="1164"/>
      <c r="AE17" s="1164"/>
      <c r="AF17" s="1164"/>
      <c r="AG17" s="1164"/>
      <c r="AH17" s="1164"/>
      <c r="AI17" s="1164"/>
      <c r="AJ17" s="1164"/>
      <c r="AK17" s="1164"/>
      <c r="AL17" s="1164"/>
      <c r="AM17" s="1164"/>
      <c r="AN17" s="1164"/>
      <c r="AO17" s="1164"/>
      <c r="AP17" s="1164"/>
      <c r="AQ17" s="1164"/>
      <c r="AR17" s="1164"/>
      <c r="AS17" s="1164"/>
      <c r="AT17" s="1164"/>
      <c r="AU17" s="1164"/>
      <c r="AV17" s="1164"/>
      <c r="AW17" s="1164"/>
      <c r="AX17" s="1164"/>
      <c r="AY17" s="1164"/>
      <c r="AZ17" s="1164"/>
      <c r="BA17" s="1164"/>
      <c r="BB17" s="1164"/>
      <c r="BC17" s="1164"/>
      <c r="BD17" s="1164"/>
      <c r="BE17" s="1164"/>
      <c r="BF17" s="1164"/>
      <c r="BG17" s="1164"/>
      <c r="BH17" s="1164"/>
      <c r="BI17" s="1164"/>
      <c r="BJ17" s="1164"/>
      <c r="BK17" s="1164"/>
      <c r="BL17" s="1164"/>
      <c r="BM17" s="1164"/>
      <c r="BN17" s="1164"/>
      <c r="BO17" s="1164"/>
      <c r="BP17" s="1164"/>
      <c r="BQ17" s="1164"/>
      <c r="BR17" s="1164"/>
      <c r="BS17" s="1164"/>
      <c r="BT17" s="1164"/>
      <c r="BU17" s="1164"/>
      <c r="BV17" s="1164"/>
      <c r="BW17" s="1164"/>
      <c r="BX17" s="1164"/>
      <c r="BY17" s="1164"/>
      <c r="BZ17" s="1164"/>
      <c r="CA17" s="1164"/>
      <c r="CB17" s="1164"/>
    </row>
    <row r="18" spans="1:80" s="1218" customFormat="1" ht="21.75" customHeight="1">
      <c r="A18" s="455" t="s">
        <v>118</v>
      </c>
      <c r="B18" s="1212">
        <v>21596.46387</v>
      </c>
      <c r="C18" s="1213"/>
      <c r="D18" s="1219">
        <v>0</v>
      </c>
      <c r="E18" s="1220">
        <v>0</v>
      </c>
      <c r="F18" s="1215">
        <v>0</v>
      </c>
      <c r="G18" s="1219">
        <v>0</v>
      </c>
      <c r="H18" s="1198" t="s">
        <v>2</v>
      </c>
      <c r="I18" s="1175" t="s">
        <v>2</v>
      </c>
      <c r="J18" s="1164"/>
      <c r="K18" s="1164"/>
      <c r="L18" s="1164"/>
      <c r="M18" s="1164"/>
      <c r="N18" s="1164"/>
      <c r="O18" s="1164"/>
      <c r="P18" s="1164"/>
      <c r="Q18" s="1164"/>
      <c r="R18" s="1164"/>
      <c r="S18" s="1164"/>
      <c r="T18" s="1164"/>
      <c r="U18" s="1164"/>
      <c r="V18" s="1164"/>
      <c r="W18" s="1164"/>
      <c r="X18" s="1164"/>
      <c r="Y18" s="1164"/>
      <c r="Z18" s="1164"/>
      <c r="AA18" s="1164"/>
      <c r="AB18" s="1164"/>
      <c r="AC18" s="1164"/>
      <c r="AD18" s="1164"/>
      <c r="AE18" s="1164"/>
      <c r="AF18" s="1164"/>
      <c r="AG18" s="1164"/>
      <c r="AH18" s="1164"/>
      <c r="AI18" s="1164"/>
      <c r="AJ18" s="1164"/>
      <c r="AK18" s="1164"/>
      <c r="AL18" s="1164"/>
      <c r="AM18" s="1164"/>
      <c r="AN18" s="1164"/>
      <c r="AO18" s="1164"/>
      <c r="AP18" s="1164"/>
      <c r="AQ18" s="1164"/>
      <c r="AR18" s="1164"/>
      <c r="AS18" s="1164"/>
      <c r="AT18" s="1164"/>
      <c r="AU18" s="1164"/>
      <c r="AV18" s="1164"/>
      <c r="AW18" s="1164"/>
      <c r="AX18" s="1164"/>
      <c r="AY18" s="1164"/>
      <c r="AZ18" s="1164"/>
      <c r="BA18" s="1164"/>
      <c r="BB18" s="1164"/>
      <c r="BC18" s="1164"/>
      <c r="BD18" s="1164"/>
      <c r="BE18" s="1164"/>
      <c r="BF18" s="1164"/>
      <c r="BG18" s="1164"/>
      <c r="BH18" s="1164"/>
      <c r="BI18" s="1164"/>
      <c r="BJ18" s="1164"/>
      <c r="BK18" s="1164"/>
      <c r="BL18" s="1164"/>
      <c r="BM18" s="1164"/>
      <c r="BN18" s="1164"/>
      <c r="BO18" s="1164"/>
      <c r="BP18" s="1164"/>
      <c r="BQ18" s="1164"/>
      <c r="BR18" s="1164"/>
      <c r="BS18" s="1164"/>
      <c r="BT18" s="1164"/>
      <c r="BU18" s="1164"/>
      <c r="BV18" s="1164"/>
      <c r="BW18" s="1164"/>
      <c r="BX18" s="1164"/>
      <c r="BY18" s="1164"/>
      <c r="BZ18" s="1164"/>
      <c r="CA18" s="1164"/>
      <c r="CB18" s="1164"/>
    </row>
    <row r="19" spans="1:80" s="1218" customFormat="1" ht="21.75" customHeight="1">
      <c r="A19" s="455" t="s">
        <v>119</v>
      </c>
      <c r="B19" s="1212">
        <v>1333.31289</v>
      </c>
      <c r="C19" s="1213"/>
      <c r="D19" s="1219">
        <v>0</v>
      </c>
      <c r="E19" s="1220">
        <v>0</v>
      </c>
      <c r="F19" s="1215">
        <v>0</v>
      </c>
      <c r="G19" s="1219">
        <v>0</v>
      </c>
      <c r="H19" s="1198" t="s">
        <v>2</v>
      </c>
      <c r="I19" s="1175" t="s">
        <v>2</v>
      </c>
      <c r="J19" s="1164"/>
      <c r="K19" s="1164"/>
      <c r="L19" s="1164"/>
      <c r="M19" s="1164"/>
      <c r="N19" s="1164"/>
      <c r="O19" s="1164"/>
      <c r="P19" s="1164"/>
      <c r="Q19" s="1164"/>
      <c r="R19" s="1164"/>
      <c r="S19" s="1164"/>
      <c r="T19" s="1164"/>
      <c r="U19" s="1164"/>
      <c r="V19" s="1164"/>
      <c r="W19" s="1164"/>
      <c r="X19" s="1164"/>
      <c r="Y19" s="1164"/>
      <c r="Z19" s="1164"/>
      <c r="AA19" s="1164"/>
      <c r="AB19" s="1164"/>
      <c r="AC19" s="1164"/>
      <c r="AD19" s="1164"/>
      <c r="AE19" s="1164"/>
      <c r="AF19" s="1164"/>
      <c r="AG19" s="1164"/>
      <c r="AH19" s="1164"/>
      <c r="AI19" s="1164"/>
      <c r="AJ19" s="1164"/>
      <c r="AK19" s="1164"/>
      <c r="AL19" s="1164"/>
      <c r="AM19" s="1164"/>
      <c r="AN19" s="1164"/>
      <c r="AO19" s="1164"/>
      <c r="AP19" s="1164"/>
      <c r="AQ19" s="1164"/>
      <c r="AR19" s="1164"/>
      <c r="AS19" s="1164"/>
      <c r="AT19" s="1164"/>
      <c r="AU19" s="1164"/>
      <c r="AV19" s="1164"/>
      <c r="AW19" s="1164"/>
      <c r="AX19" s="1164"/>
      <c r="AY19" s="1164"/>
      <c r="AZ19" s="1164"/>
      <c r="BA19" s="1164"/>
      <c r="BB19" s="1164"/>
      <c r="BC19" s="1164"/>
      <c r="BD19" s="1164"/>
      <c r="BE19" s="1164"/>
      <c r="BF19" s="1164"/>
      <c r="BG19" s="1164"/>
      <c r="BH19" s="1164"/>
      <c r="BI19" s="1164"/>
      <c r="BJ19" s="1164"/>
      <c r="BK19" s="1164"/>
      <c r="BL19" s="1164"/>
      <c r="BM19" s="1164"/>
      <c r="BN19" s="1164"/>
      <c r="BO19" s="1164"/>
      <c r="BP19" s="1164"/>
      <c r="BQ19" s="1164"/>
      <c r="BR19" s="1164"/>
      <c r="BS19" s="1164"/>
      <c r="BT19" s="1164"/>
      <c r="BU19" s="1164"/>
      <c r="BV19" s="1164"/>
      <c r="BW19" s="1164"/>
      <c r="BX19" s="1164"/>
      <c r="BY19" s="1164"/>
      <c r="BZ19" s="1164"/>
      <c r="CA19" s="1164"/>
      <c r="CB19" s="1164"/>
    </row>
    <row r="20" spans="1:80" s="1218" customFormat="1" ht="21.75" customHeight="1">
      <c r="A20" s="455" t="s">
        <v>120</v>
      </c>
      <c r="B20" s="1212">
        <v>14872.53565</v>
      </c>
      <c r="C20" s="1213"/>
      <c r="D20" s="1219">
        <v>0</v>
      </c>
      <c r="E20" s="1220">
        <v>0</v>
      </c>
      <c r="F20" s="1215">
        <v>0</v>
      </c>
      <c r="G20" s="1219">
        <v>0</v>
      </c>
      <c r="H20" s="1198" t="s">
        <v>2</v>
      </c>
      <c r="I20" s="1175" t="s">
        <v>2</v>
      </c>
      <c r="J20" s="1164"/>
      <c r="K20" s="1164"/>
      <c r="L20" s="1164"/>
      <c r="M20" s="1164"/>
      <c r="N20" s="1164"/>
      <c r="O20" s="1164"/>
      <c r="P20" s="1164"/>
      <c r="Q20" s="1164"/>
      <c r="R20" s="1164"/>
      <c r="S20" s="1164"/>
      <c r="T20" s="1164"/>
      <c r="U20" s="1164"/>
      <c r="V20" s="1164"/>
      <c r="W20" s="1164"/>
      <c r="X20" s="1164"/>
      <c r="Y20" s="1164"/>
      <c r="Z20" s="1164"/>
      <c r="AA20" s="1164"/>
      <c r="AB20" s="1164"/>
      <c r="AC20" s="1164"/>
      <c r="AD20" s="1164"/>
      <c r="AE20" s="1164"/>
      <c r="AF20" s="1164"/>
      <c r="AG20" s="1164"/>
      <c r="AH20" s="1164"/>
      <c r="AI20" s="1164"/>
      <c r="AJ20" s="1164"/>
      <c r="AK20" s="1164"/>
      <c r="AL20" s="1164"/>
      <c r="AM20" s="1164"/>
      <c r="AN20" s="1164"/>
      <c r="AO20" s="1164"/>
      <c r="AP20" s="1164"/>
      <c r="AQ20" s="1164"/>
      <c r="AR20" s="1164"/>
      <c r="AS20" s="1164"/>
      <c r="AT20" s="1164"/>
      <c r="AU20" s="1164"/>
      <c r="AV20" s="1164"/>
      <c r="AW20" s="1164"/>
      <c r="AX20" s="1164"/>
      <c r="AY20" s="1164"/>
      <c r="AZ20" s="1164"/>
      <c r="BA20" s="1164"/>
      <c r="BB20" s="1164"/>
      <c r="BC20" s="1164"/>
      <c r="BD20" s="1164"/>
      <c r="BE20" s="1164"/>
      <c r="BF20" s="1164"/>
      <c r="BG20" s="1164"/>
      <c r="BH20" s="1164"/>
      <c r="BI20" s="1164"/>
      <c r="BJ20" s="1164"/>
      <c r="BK20" s="1164"/>
      <c r="BL20" s="1164"/>
      <c r="BM20" s="1164"/>
      <c r="BN20" s="1164"/>
      <c r="BO20" s="1164"/>
      <c r="BP20" s="1164"/>
      <c r="BQ20" s="1164"/>
      <c r="BR20" s="1164"/>
      <c r="BS20" s="1164"/>
      <c r="BT20" s="1164"/>
      <c r="BU20" s="1164"/>
      <c r="BV20" s="1164"/>
      <c r="BW20" s="1164"/>
      <c r="BX20" s="1164"/>
      <c r="BY20" s="1164"/>
      <c r="BZ20" s="1164"/>
      <c r="CA20" s="1164"/>
      <c r="CB20" s="1164"/>
    </row>
    <row r="21" spans="1:80" s="1218" customFormat="1" ht="21.75" customHeight="1">
      <c r="A21" s="455" t="s">
        <v>121</v>
      </c>
      <c r="B21" s="1212">
        <v>2645.68104</v>
      </c>
      <c r="C21" s="1213"/>
      <c r="D21" s="1219">
        <v>0</v>
      </c>
      <c r="E21" s="1220">
        <v>0</v>
      </c>
      <c r="F21" s="1215">
        <v>0</v>
      </c>
      <c r="G21" s="1219">
        <v>0</v>
      </c>
      <c r="H21" s="1198" t="s">
        <v>2</v>
      </c>
      <c r="I21" s="1175" t="s">
        <v>2</v>
      </c>
      <c r="J21" s="1164"/>
      <c r="K21" s="1164"/>
      <c r="L21" s="1164"/>
      <c r="M21" s="1164"/>
      <c r="N21" s="1164"/>
      <c r="O21" s="1164"/>
      <c r="P21" s="1164"/>
      <c r="Q21" s="1164"/>
      <c r="R21" s="1164"/>
      <c r="S21" s="1164"/>
      <c r="T21" s="1164"/>
      <c r="U21" s="1164"/>
      <c r="V21" s="1164"/>
      <c r="W21" s="1164"/>
      <c r="X21" s="1164"/>
      <c r="Y21" s="1164"/>
      <c r="Z21" s="1164"/>
      <c r="AA21" s="1164"/>
      <c r="AB21" s="1164"/>
      <c r="AC21" s="1164"/>
      <c r="AD21" s="1164"/>
      <c r="AE21" s="1164"/>
      <c r="AF21" s="1164"/>
      <c r="AG21" s="1164"/>
      <c r="AH21" s="1164"/>
      <c r="AI21" s="1164"/>
      <c r="AJ21" s="1164"/>
      <c r="AK21" s="1164"/>
      <c r="AL21" s="1164"/>
      <c r="AM21" s="1164"/>
      <c r="AN21" s="1164"/>
      <c r="AO21" s="1164"/>
      <c r="AP21" s="1164"/>
      <c r="AQ21" s="1164"/>
      <c r="AR21" s="1164"/>
      <c r="AS21" s="1164"/>
      <c r="AT21" s="1164"/>
      <c r="AU21" s="1164"/>
      <c r="AV21" s="1164"/>
      <c r="AW21" s="1164"/>
      <c r="AX21" s="1164"/>
      <c r="AY21" s="1164"/>
      <c r="AZ21" s="1164"/>
      <c r="BA21" s="1164"/>
      <c r="BB21" s="1164"/>
      <c r="BC21" s="1164"/>
      <c r="BD21" s="1164"/>
      <c r="BE21" s="1164"/>
      <c r="BF21" s="1164"/>
      <c r="BG21" s="1164"/>
      <c r="BH21" s="1164"/>
      <c r="BI21" s="1164"/>
      <c r="BJ21" s="1164"/>
      <c r="BK21" s="1164"/>
      <c r="BL21" s="1164"/>
      <c r="BM21" s="1164"/>
      <c r="BN21" s="1164"/>
      <c r="BO21" s="1164"/>
      <c r="BP21" s="1164"/>
      <c r="BQ21" s="1164"/>
      <c r="BR21" s="1164"/>
      <c r="BS21" s="1164"/>
      <c r="BT21" s="1164"/>
      <c r="BU21" s="1164"/>
      <c r="BV21" s="1164"/>
      <c r="BW21" s="1164"/>
      <c r="BX21" s="1164"/>
      <c r="BY21" s="1164"/>
      <c r="BZ21" s="1164"/>
      <c r="CA21" s="1164"/>
      <c r="CB21" s="1164"/>
    </row>
    <row r="22" spans="1:80" s="1218" customFormat="1" ht="21.75" customHeight="1">
      <c r="A22" s="455" t="s">
        <v>835</v>
      </c>
      <c r="B22" s="1212">
        <v>181.6265</v>
      </c>
      <c r="C22" s="1213"/>
      <c r="D22" s="1219">
        <v>0</v>
      </c>
      <c r="E22" s="1220">
        <v>0</v>
      </c>
      <c r="F22" s="1215">
        <v>0</v>
      </c>
      <c r="G22" s="1219">
        <v>0</v>
      </c>
      <c r="H22" s="1198" t="s">
        <v>2</v>
      </c>
      <c r="I22" s="1175" t="s">
        <v>2</v>
      </c>
      <c r="J22" s="1164"/>
      <c r="K22" s="1164"/>
      <c r="L22" s="1164"/>
      <c r="M22" s="1164"/>
      <c r="N22" s="1164"/>
      <c r="O22" s="1164"/>
      <c r="P22" s="1164"/>
      <c r="Q22" s="1164"/>
      <c r="R22" s="1164"/>
      <c r="S22" s="1164"/>
      <c r="T22" s="1164"/>
      <c r="U22" s="1164"/>
      <c r="V22" s="1164"/>
      <c r="W22" s="1164"/>
      <c r="X22" s="1164"/>
      <c r="Y22" s="1164"/>
      <c r="Z22" s="1164"/>
      <c r="AA22" s="1164"/>
      <c r="AB22" s="1164"/>
      <c r="AC22" s="1164"/>
      <c r="AD22" s="1164"/>
      <c r="AE22" s="1164"/>
      <c r="AF22" s="1164"/>
      <c r="AG22" s="1164"/>
      <c r="AH22" s="1164"/>
      <c r="AI22" s="1164"/>
      <c r="AJ22" s="1164"/>
      <c r="AK22" s="1164"/>
      <c r="AL22" s="1164"/>
      <c r="AM22" s="1164"/>
      <c r="AN22" s="1164"/>
      <c r="AO22" s="1164"/>
      <c r="AP22" s="1164"/>
      <c r="AQ22" s="1164"/>
      <c r="AR22" s="1164"/>
      <c r="AS22" s="1164"/>
      <c r="AT22" s="1164"/>
      <c r="AU22" s="1164"/>
      <c r="AV22" s="1164"/>
      <c r="AW22" s="1164"/>
      <c r="AX22" s="1164"/>
      <c r="AY22" s="1164"/>
      <c r="AZ22" s="1164"/>
      <c r="BA22" s="1164"/>
      <c r="BB22" s="1164"/>
      <c r="BC22" s="1164"/>
      <c r="BD22" s="1164"/>
      <c r="BE22" s="1164"/>
      <c r="BF22" s="1164"/>
      <c r="BG22" s="1164"/>
      <c r="BH22" s="1164"/>
      <c r="BI22" s="1164"/>
      <c r="BJ22" s="1164"/>
      <c r="BK22" s="1164"/>
      <c r="BL22" s="1164"/>
      <c r="BM22" s="1164"/>
      <c r="BN22" s="1164"/>
      <c r="BO22" s="1164"/>
      <c r="BP22" s="1164"/>
      <c r="BQ22" s="1164"/>
      <c r="BR22" s="1164"/>
      <c r="BS22" s="1164"/>
      <c r="BT22" s="1164"/>
      <c r="BU22" s="1164"/>
      <c r="BV22" s="1164"/>
      <c r="BW22" s="1164"/>
      <c r="BX22" s="1164"/>
      <c r="BY22" s="1164"/>
      <c r="BZ22" s="1164"/>
      <c r="CA22" s="1164"/>
      <c r="CB22" s="1164"/>
    </row>
    <row r="23" spans="1:80" s="1218" customFormat="1" ht="19.5" customHeight="1">
      <c r="A23" s="455" t="s">
        <v>836</v>
      </c>
      <c r="B23" s="1212"/>
      <c r="C23" s="1213"/>
      <c r="D23" s="1219"/>
      <c r="E23" s="1220" t="s">
        <v>2</v>
      </c>
      <c r="F23" s="1221" t="s">
        <v>2</v>
      </c>
      <c r="G23" s="1219" t="s">
        <v>2</v>
      </c>
      <c r="H23" s="1198" t="s">
        <v>2</v>
      </c>
      <c r="I23" s="1175" t="s">
        <v>2</v>
      </c>
      <c r="J23" s="1164"/>
      <c r="K23" s="1164"/>
      <c r="L23" s="1164"/>
      <c r="M23" s="1164"/>
      <c r="N23" s="1164"/>
      <c r="O23" s="1164"/>
      <c r="P23" s="1164"/>
      <c r="Q23" s="1164"/>
      <c r="R23" s="1164"/>
      <c r="S23" s="1164"/>
      <c r="T23" s="1164"/>
      <c r="U23" s="1164"/>
      <c r="V23" s="1164"/>
      <c r="W23" s="1164"/>
      <c r="X23" s="1164"/>
      <c r="Y23" s="1164"/>
      <c r="Z23" s="1164"/>
      <c r="AA23" s="1164"/>
      <c r="AB23" s="1164"/>
      <c r="AC23" s="1164"/>
      <c r="AD23" s="1164"/>
      <c r="AE23" s="1164"/>
      <c r="AF23" s="1164"/>
      <c r="AG23" s="1164"/>
      <c r="AH23" s="1164"/>
      <c r="AI23" s="1164"/>
      <c r="AJ23" s="1164"/>
      <c r="AK23" s="1164"/>
      <c r="AL23" s="1164"/>
      <c r="AM23" s="1164"/>
      <c r="AN23" s="1164"/>
      <c r="AO23" s="1164"/>
      <c r="AP23" s="1164"/>
      <c r="AQ23" s="1164"/>
      <c r="AR23" s="1164"/>
      <c r="AS23" s="1164"/>
      <c r="AT23" s="1164"/>
      <c r="AU23" s="1164"/>
      <c r="AV23" s="1164"/>
      <c r="AW23" s="1164"/>
      <c r="AX23" s="1164"/>
      <c r="AY23" s="1164"/>
      <c r="AZ23" s="1164"/>
      <c r="BA23" s="1164"/>
      <c r="BB23" s="1164"/>
      <c r="BC23" s="1164"/>
      <c r="BD23" s="1164"/>
      <c r="BE23" s="1164"/>
      <c r="BF23" s="1164"/>
      <c r="BG23" s="1164"/>
      <c r="BH23" s="1164"/>
      <c r="BI23" s="1164"/>
      <c r="BJ23" s="1164"/>
      <c r="BK23" s="1164"/>
      <c r="BL23" s="1164"/>
      <c r="BM23" s="1164"/>
      <c r="BN23" s="1164"/>
      <c r="BO23" s="1164"/>
      <c r="BP23" s="1164"/>
      <c r="BQ23" s="1164"/>
      <c r="BR23" s="1164"/>
      <c r="BS23" s="1164"/>
      <c r="BT23" s="1164"/>
      <c r="BU23" s="1164"/>
      <c r="BV23" s="1164"/>
      <c r="BW23" s="1164"/>
      <c r="BX23" s="1164"/>
      <c r="BY23" s="1164"/>
      <c r="BZ23" s="1164"/>
      <c r="CA23" s="1164"/>
      <c r="CB23" s="1164"/>
    </row>
    <row r="24" spans="1:9" ht="15" customHeight="1">
      <c r="A24" s="455" t="s">
        <v>837</v>
      </c>
      <c r="B24" s="1212">
        <v>937.94088</v>
      </c>
      <c r="C24" s="1213"/>
      <c r="D24" s="1219">
        <v>0</v>
      </c>
      <c r="E24" s="1220">
        <v>0</v>
      </c>
      <c r="F24" s="1215">
        <v>0</v>
      </c>
      <c r="G24" s="1219">
        <v>0</v>
      </c>
      <c r="H24" s="1198" t="s">
        <v>2</v>
      </c>
      <c r="I24" s="1175" t="s">
        <v>2</v>
      </c>
    </row>
    <row r="25" spans="1:80" s="1218" customFormat="1" ht="21.75" customHeight="1">
      <c r="A25" s="455" t="s">
        <v>122</v>
      </c>
      <c r="B25" s="1212">
        <v>2817.65745</v>
      </c>
      <c r="C25" s="1213"/>
      <c r="D25" s="1219">
        <v>0</v>
      </c>
      <c r="E25" s="1220">
        <v>0</v>
      </c>
      <c r="F25" s="1215">
        <v>0</v>
      </c>
      <c r="G25" s="1219">
        <v>0</v>
      </c>
      <c r="H25" s="1198" t="s">
        <v>2</v>
      </c>
      <c r="I25" s="1175" t="s">
        <v>2</v>
      </c>
      <c r="J25" s="1164"/>
      <c r="K25" s="1164"/>
      <c r="L25" s="1164"/>
      <c r="M25" s="1164"/>
      <c r="N25" s="1164"/>
      <c r="O25" s="1164"/>
      <c r="P25" s="1164"/>
      <c r="Q25" s="1164"/>
      <c r="R25" s="1164"/>
      <c r="S25" s="1164"/>
      <c r="T25" s="1164"/>
      <c r="U25" s="1164"/>
      <c r="V25" s="1164"/>
      <c r="W25" s="1164"/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1164"/>
      <c r="BE25" s="1164"/>
      <c r="BF25" s="1164"/>
      <c r="BG25" s="1164"/>
      <c r="BH25" s="1164"/>
      <c r="BI25" s="1164"/>
      <c r="BJ25" s="1164"/>
      <c r="BK25" s="1164"/>
      <c r="BL25" s="1164"/>
      <c r="BM25" s="1164"/>
      <c r="BN25" s="1164"/>
      <c r="BO25" s="1164"/>
      <c r="BP25" s="1164"/>
      <c r="BQ25" s="1164"/>
      <c r="BR25" s="1164"/>
      <c r="BS25" s="1164"/>
      <c r="BT25" s="1164"/>
      <c r="BU25" s="1164"/>
      <c r="BV25" s="1164"/>
      <c r="BW25" s="1164"/>
      <c r="BX25" s="1164"/>
      <c r="BY25" s="1164"/>
      <c r="BZ25" s="1164"/>
      <c r="CA25" s="1164"/>
      <c r="CB25" s="1164"/>
    </row>
    <row r="26" spans="1:80" s="1222" customFormat="1" ht="21.75" customHeight="1">
      <c r="A26" s="455" t="s">
        <v>123</v>
      </c>
      <c r="B26" s="1212">
        <v>15624.03314</v>
      </c>
      <c r="C26" s="1213"/>
      <c r="D26" s="1219">
        <v>0</v>
      </c>
      <c r="E26" s="1220">
        <v>0</v>
      </c>
      <c r="F26" s="1215">
        <v>0</v>
      </c>
      <c r="G26" s="1219">
        <v>0</v>
      </c>
      <c r="H26" s="1198" t="s">
        <v>2</v>
      </c>
      <c r="I26" s="1175" t="s">
        <v>2</v>
      </c>
      <c r="J26" s="1164"/>
      <c r="K26" s="1164"/>
      <c r="L26" s="1164"/>
      <c r="M26" s="1164"/>
      <c r="N26" s="1164"/>
      <c r="O26" s="1164"/>
      <c r="P26" s="1164"/>
      <c r="Q26" s="1164"/>
      <c r="R26" s="1164"/>
      <c r="S26" s="1164"/>
      <c r="T26" s="1164"/>
      <c r="U26" s="1164"/>
      <c r="V26" s="1164"/>
      <c r="W26" s="1164"/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1164"/>
      <c r="BE26" s="1164"/>
      <c r="BF26" s="1164"/>
      <c r="BG26" s="1164"/>
      <c r="BH26" s="1164"/>
      <c r="BI26" s="1164"/>
      <c r="BJ26" s="1164"/>
      <c r="BK26" s="1164"/>
      <c r="BL26" s="1164"/>
      <c r="BM26" s="1164"/>
      <c r="BN26" s="1164"/>
      <c r="BO26" s="1164"/>
      <c r="BP26" s="1164"/>
      <c r="BQ26" s="1164"/>
      <c r="BR26" s="1164"/>
      <c r="BS26" s="1164"/>
      <c r="BT26" s="1164"/>
      <c r="BU26" s="1164"/>
      <c r="BV26" s="1164"/>
      <c r="BW26" s="1164"/>
      <c r="BX26" s="1164"/>
      <c r="BY26" s="1164"/>
      <c r="BZ26" s="1164"/>
      <c r="CA26" s="1164"/>
      <c r="CB26" s="1164"/>
    </row>
    <row r="27" spans="1:80" s="1223" customFormat="1" ht="21.75" customHeight="1">
      <c r="A27" s="455" t="s">
        <v>838</v>
      </c>
      <c r="B27" s="1212"/>
      <c r="C27" s="1213"/>
      <c r="D27" s="1219"/>
      <c r="E27" s="1220" t="s">
        <v>2</v>
      </c>
      <c r="F27" s="1221" t="s">
        <v>2</v>
      </c>
      <c r="G27" s="1219"/>
      <c r="H27" s="1198" t="s">
        <v>2</v>
      </c>
      <c r="I27" s="1175" t="s">
        <v>2</v>
      </c>
      <c r="J27" s="1164"/>
      <c r="K27" s="1164"/>
      <c r="L27" s="1164"/>
      <c r="M27" s="1164"/>
      <c r="N27" s="1164"/>
      <c r="O27" s="1164"/>
      <c r="P27" s="1164"/>
      <c r="Q27" s="1164"/>
      <c r="R27" s="1164"/>
      <c r="S27" s="1164"/>
      <c r="T27" s="1164"/>
      <c r="U27" s="1164"/>
      <c r="V27" s="1164"/>
      <c r="W27" s="1164"/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1164"/>
      <c r="BE27" s="1164"/>
      <c r="BF27" s="1164"/>
      <c r="BG27" s="1164"/>
      <c r="BH27" s="1164"/>
      <c r="BI27" s="1164"/>
      <c r="BJ27" s="1164"/>
      <c r="BK27" s="1164"/>
      <c r="BL27" s="1164"/>
      <c r="BM27" s="1164"/>
      <c r="BN27" s="1164"/>
      <c r="BO27" s="1164"/>
      <c r="BP27" s="1164"/>
      <c r="BQ27" s="1164"/>
      <c r="BR27" s="1164"/>
      <c r="BS27" s="1164"/>
      <c r="BT27" s="1164"/>
      <c r="BU27" s="1164"/>
      <c r="BV27" s="1164"/>
      <c r="BW27" s="1164"/>
      <c r="BX27" s="1164"/>
      <c r="BY27" s="1164"/>
      <c r="BZ27" s="1164"/>
      <c r="CA27" s="1164"/>
      <c r="CB27" s="1164"/>
    </row>
    <row r="28" spans="1:80" s="1223" customFormat="1" ht="15.75" customHeight="1">
      <c r="A28" s="455" t="s">
        <v>839</v>
      </c>
      <c r="B28" s="1212">
        <v>10469.53737</v>
      </c>
      <c r="C28" s="1213"/>
      <c r="D28" s="1219">
        <v>0</v>
      </c>
      <c r="E28" s="1220">
        <v>0</v>
      </c>
      <c r="F28" s="1215">
        <v>0</v>
      </c>
      <c r="G28" s="1219">
        <v>0</v>
      </c>
      <c r="H28" s="1198" t="s">
        <v>2</v>
      </c>
      <c r="I28" s="1175" t="s">
        <v>2</v>
      </c>
      <c r="J28" s="1164"/>
      <c r="K28" s="1164"/>
      <c r="L28" s="1164"/>
      <c r="M28" s="1164"/>
      <c r="N28" s="1164"/>
      <c r="O28" s="1164"/>
      <c r="P28" s="1164"/>
      <c r="Q28" s="1164"/>
      <c r="R28" s="1164"/>
      <c r="S28" s="1164"/>
      <c r="T28" s="1164"/>
      <c r="U28" s="1164"/>
      <c r="V28" s="1164"/>
      <c r="W28" s="1164"/>
      <c r="X28" s="1164"/>
      <c r="Y28" s="1164"/>
      <c r="Z28" s="1164"/>
      <c r="AA28" s="1164"/>
      <c r="AB28" s="1164"/>
      <c r="AC28" s="1164"/>
      <c r="AD28" s="1164"/>
      <c r="AE28" s="1164"/>
      <c r="AF28" s="1164"/>
      <c r="AG28" s="1164"/>
      <c r="AH28" s="1164"/>
      <c r="AI28" s="1164"/>
      <c r="AJ28" s="1164"/>
      <c r="AK28" s="1164"/>
      <c r="AL28" s="1164"/>
      <c r="AM28" s="1164"/>
      <c r="AN28" s="1164"/>
      <c r="AO28" s="1164"/>
      <c r="AP28" s="1164"/>
      <c r="AQ28" s="1164"/>
      <c r="AR28" s="1164"/>
      <c r="AS28" s="1164"/>
      <c r="AT28" s="1164"/>
      <c r="AU28" s="1164"/>
      <c r="AV28" s="1164"/>
      <c r="AW28" s="1164"/>
      <c r="AX28" s="1164"/>
      <c r="AY28" s="1164"/>
      <c r="AZ28" s="1164"/>
      <c r="BA28" s="1164"/>
      <c r="BB28" s="1164"/>
      <c r="BC28" s="1164"/>
      <c r="BD28" s="1164"/>
      <c r="BE28" s="1164"/>
      <c r="BF28" s="1164"/>
      <c r="BG28" s="1164"/>
      <c r="BH28" s="1164"/>
      <c r="BI28" s="1164"/>
      <c r="BJ28" s="1164"/>
      <c r="BK28" s="1164"/>
      <c r="BL28" s="1164"/>
      <c r="BM28" s="1164"/>
      <c r="BN28" s="1164"/>
      <c r="BO28" s="1164"/>
      <c r="BP28" s="1164"/>
      <c r="BQ28" s="1164"/>
      <c r="BR28" s="1164"/>
      <c r="BS28" s="1164"/>
      <c r="BT28" s="1164"/>
      <c r="BU28" s="1164"/>
      <c r="BV28" s="1164"/>
      <c r="BW28" s="1164"/>
      <c r="BX28" s="1164"/>
      <c r="BY28" s="1164"/>
      <c r="BZ28" s="1164"/>
      <c r="CA28" s="1164"/>
      <c r="CB28" s="1164"/>
    </row>
    <row r="29" spans="1:80" s="1223" customFormat="1" ht="21.75" customHeight="1">
      <c r="A29" s="1224" t="s">
        <v>124</v>
      </c>
      <c r="B29" s="1225">
        <v>303.9614</v>
      </c>
      <c r="C29" s="1213"/>
      <c r="D29" s="1219">
        <v>0</v>
      </c>
      <c r="E29" s="1220">
        <v>0</v>
      </c>
      <c r="F29" s="1215">
        <v>0</v>
      </c>
      <c r="G29" s="1219">
        <v>0</v>
      </c>
      <c r="H29" s="1198" t="s">
        <v>2</v>
      </c>
      <c r="I29" s="1175" t="s">
        <v>2</v>
      </c>
      <c r="J29" s="1164"/>
      <c r="K29" s="1164"/>
      <c r="L29" s="1164"/>
      <c r="M29" s="1164"/>
      <c r="N29" s="1164"/>
      <c r="O29" s="1164"/>
      <c r="P29" s="1164"/>
      <c r="Q29" s="1164"/>
      <c r="R29" s="1164"/>
      <c r="S29" s="1164"/>
      <c r="T29" s="1164"/>
      <c r="U29" s="1164"/>
      <c r="V29" s="1164"/>
      <c r="W29" s="1164"/>
      <c r="X29" s="1164"/>
      <c r="Y29" s="1164"/>
      <c r="Z29" s="1164"/>
      <c r="AA29" s="1164"/>
      <c r="AB29" s="1164"/>
      <c r="AC29" s="1164"/>
      <c r="AD29" s="1164"/>
      <c r="AE29" s="1164"/>
      <c r="AF29" s="1164"/>
      <c r="AG29" s="1164"/>
      <c r="AH29" s="1164"/>
      <c r="AI29" s="1164"/>
      <c r="AJ29" s="1164"/>
      <c r="AK29" s="1164"/>
      <c r="AL29" s="1164"/>
      <c r="AM29" s="1164"/>
      <c r="AN29" s="1164"/>
      <c r="AO29" s="1164"/>
      <c r="AP29" s="1164"/>
      <c r="AQ29" s="1164"/>
      <c r="AR29" s="1164"/>
      <c r="AS29" s="1164"/>
      <c r="AT29" s="1164"/>
      <c r="AU29" s="1164"/>
      <c r="AV29" s="1164"/>
      <c r="AW29" s="1164"/>
      <c r="AX29" s="1164"/>
      <c r="AY29" s="1164"/>
      <c r="AZ29" s="1164"/>
      <c r="BA29" s="1164"/>
      <c r="BB29" s="1164"/>
      <c r="BC29" s="1164"/>
      <c r="BD29" s="1164"/>
      <c r="BE29" s="1164"/>
      <c r="BF29" s="1164"/>
      <c r="BG29" s="1164"/>
      <c r="BH29" s="1164"/>
      <c r="BI29" s="1164"/>
      <c r="BJ29" s="1164"/>
      <c r="BK29" s="1164"/>
      <c r="BL29" s="1164"/>
      <c r="BM29" s="1164"/>
      <c r="BN29" s="1164"/>
      <c r="BO29" s="1164"/>
      <c r="BP29" s="1164"/>
      <c r="BQ29" s="1164"/>
      <c r="BR29" s="1164"/>
      <c r="BS29" s="1164"/>
      <c r="BT29" s="1164"/>
      <c r="BU29" s="1164"/>
      <c r="BV29" s="1164"/>
      <c r="BW29" s="1164"/>
      <c r="BX29" s="1164"/>
      <c r="BY29" s="1164"/>
      <c r="BZ29" s="1164"/>
      <c r="CA29" s="1164"/>
      <c r="CB29" s="1164"/>
    </row>
    <row r="30" spans="1:80" s="1223" customFormat="1" ht="21.75" customHeight="1">
      <c r="A30" s="455" t="s">
        <v>125</v>
      </c>
      <c r="B30" s="1212">
        <v>333051.6156200002</v>
      </c>
      <c r="C30" s="1213"/>
      <c r="D30" s="1219">
        <v>527.17761</v>
      </c>
      <c r="E30" s="1220">
        <v>67.87442999999999</v>
      </c>
      <c r="F30" s="1215">
        <v>527.17761</v>
      </c>
      <c r="G30" s="1219">
        <v>0</v>
      </c>
      <c r="H30" s="1198" t="s">
        <v>2</v>
      </c>
      <c r="I30" s="1175" t="s">
        <v>2</v>
      </c>
      <c r="J30" s="1164"/>
      <c r="K30" s="1164"/>
      <c r="L30" s="1164"/>
      <c r="M30" s="1164"/>
      <c r="N30" s="1164"/>
      <c r="O30" s="1164"/>
      <c r="P30" s="1164"/>
      <c r="Q30" s="1164"/>
      <c r="R30" s="1164"/>
      <c r="S30" s="1164"/>
      <c r="T30" s="1164"/>
      <c r="U30" s="1164"/>
      <c r="V30" s="1164"/>
      <c r="W30" s="1164"/>
      <c r="X30" s="1164"/>
      <c r="Y30" s="1164"/>
      <c r="Z30" s="1164"/>
      <c r="AA30" s="1164"/>
      <c r="AB30" s="1164"/>
      <c r="AC30" s="1164"/>
      <c r="AD30" s="1164"/>
      <c r="AE30" s="1164"/>
      <c r="AF30" s="1164"/>
      <c r="AG30" s="1164"/>
      <c r="AH30" s="1164"/>
      <c r="AI30" s="1164"/>
      <c r="AJ30" s="1164"/>
      <c r="AK30" s="1164"/>
      <c r="AL30" s="1164"/>
      <c r="AM30" s="1164"/>
      <c r="AN30" s="1164"/>
      <c r="AO30" s="1164"/>
      <c r="AP30" s="1164"/>
      <c r="AQ30" s="1164"/>
      <c r="AR30" s="1164"/>
      <c r="AS30" s="1164"/>
      <c r="AT30" s="1164"/>
      <c r="AU30" s="1164"/>
      <c r="AV30" s="1164"/>
      <c r="AW30" s="1164"/>
      <c r="AX30" s="1164"/>
      <c r="AY30" s="1164"/>
      <c r="AZ30" s="1164"/>
      <c r="BA30" s="1164"/>
      <c r="BB30" s="1164"/>
      <c r="BC30" s="1164"/>
      <c r="BD30" s="1164"/>
      <c r="BE30" s="1164"/>
      <c r="BF30" s="1164"/>
      <c r="BG30" s="1164"/>
      <c r="BH30" s="1164"/>
      <c r="BI30" s="1164"/>
      <c r="BJ30" s="1164"/>
      <c r="BK30" s="1164"/>
      <c r="BL30" s="1164"/>
      <c r="BM30" s="1164"/>
      <c r="BN30" s="1164"/>
      <c r="BO30" s="1164"/>
      <c r="BP30" s="1164"/>
      <c r="BQ30" s="1164"/>
      <c r="BR30" s="1164"/>
      <c r="BS30" s="1164"/>
      <c r="BT30" s="1164"/>
      <c r="BU30" s="1164"/>
      <c r="BV30" s="1164"/>
      <c r="BW30" s="1164"/>
      <c r="BX30" s="1164"/>
      <c r="BY30" s="1164"/>
      <c r="BZ30" s="1164"/>
      <c r="CA30" s="1164"/>
      <c r="CB30" s="1164"/>
    </row>
    <row r="31" spans="1:80" s="1218" customFormat="1" ht="21.75" customHeight="1">
      <c r="A31" s="455" t="s">
        <v>840</v>
      </c>
      <c r="B31" s="1212">
        <v>4965.47429</v>
      </c>
      <c r="C31" s="1213"/>
      <c r="D31" s="1219">
        <v>0</v>
      </c>
      <c r="E31" s="1220">
        <v>0</v>
      </c>
      <c r="F31" s="1215">
        <v>0</v>
      </c>
      <c r="G31" s="1219">
        <v>0</v>
      </c>
      <c r="H31" s="1198" t="s">
        <v>2</v>
      </c>
      <c r="I31" s="1175" t="s">
        <v>2</v>
      </c>
      <c r="J31" s="1164"/>
      <c r="K31" s="1164"/>
      <c r="L31" s="1164"/>
      <c r="M31" s="1164"/>
      <c r="N31" s="1164"/>
      <c r="O31" s="1164"/>
      <c r="P31" s="1164"/>
      <c r="Q31" s="1164"/>
      <c r="R31" s="1164"/>
      <c r="S31" s="1164"/>
      <c r="T31" s="1164"/>
      <c r="U31" s="1164"/>
      <c r="V31" s="1164"/>
      <c r="W31" s="1164"/>
      <c r="X31" s="1164"/>
      <c r="Y31" s="1164"/>
      <c r="Z31" s="1164"/>
      <c r="AA31" s="1164"/>
      <c r="AB31" s="1164"/>
      <c r="AC31" s="1164"/>
      <c r="AD31" s="1164"/>
      <c r="AE31" s="1164"/>
      <c r="AF31" s="1164"/>
      <c r="AG31" s="1164"/>
      <c r="AH31" s="1164"/>
      <c r="AI31" s="1164"/>
      <c r="AJ31" s="1164"/>
      <c r="AK31" s="1164"/>
      <c r="AL31" s="1164"/>
      <c r="AM31" s="1164"/>
      <c r="AN31" s="1164"/>
      <c r="AO31" s="1164"/>
      <c r="AP31" s="1164"/>
      <c r="AQ31" s="1164"/>
      <c r="AR31" s="1164"/>
      <c r="AS31" s="1164"/>
      <c r="AT31" s="1164"/>
      <c r="AU31" s="1164"/>
      <c r="AV31" s="1164"/>
      <c r="AW31" s="1164"/>
      <c r="AX31" s="1164"/>
      <c r="AY31" s="1164"/>
      <c r="AZ31" s="1164"/>
      <c r="BA31" s="1164"/>
      <c r="BB31" s="1164"/>
      <c r="BC31" s="1164"/>
      <c r="BD31" s="1164"/>
      <c r="BE31" s="1164"/>
      <c r="BF31" s="1164"/>
      <c r="BG31" s="1164"/>
      <c r="BH31" s="1164"/>
      <c r="BI31" s="1164"/>
      <c r="BJ31" s="1164"/>
      <c r="BK31" s="1164"/>
      <c r="BL31" s="1164"/>
      <c r="BM31" s="1164"/>
      <c r="BN31" s="1164"/>
      <c r="BO31" s="1164"/>
      <c r="BP31" s="1164"/>
      <c r="BQ31" s="1164"/>
      <c r="BR31" s="1164"/>
      <c r="BS31" s="1164"/>
      <c r="BT31" s="1164"/>
      <c r="BU31" s="1164"/>
      <c r="BV31" s="1164"/>
      <c r="BW31" s="1164"/>
      <c r="BX31" s="1164"/>
      <c r="BY31" s="1164"/>
      <c r="BZ31" s="1164"/>
      <c r="CA31" s="1164"/>
      <c r="CB31" s="1164"/>
    </row>
    <row r="32" spans="1:80" s="1218" customFormat="1" ht="21.75" customHeight="1">
      <c r="A32" s="455" t="s">
        <v>126</v>
      </c>
      <c r="B32" s="1212">
        <v>1209.0788300000002</v>
      </c>
      <c r="C32" s="1213"/>
      <c r="D32" s="1219">
        <v>0</v>
      </c>
      <c r="E32" s="1220">
        <v>0</v>
      </c>
      <c r="F32" s="1215">
        <v>0</v>
      </c>
      <c r="G32" s="1219">
        <v>0</v>
      </c>
      <c r="H32" s="1198" t="s">
        <v>2</v>
      </c>
      <c r="I32" s="1175" t="s">
        <v>2</v>
      </c>
      <c r="J32" s="1164"/>
      <c r="K32" s="1164"/>
      <c r="L32" s="1164"/>
      <c r="M32" s="1164"/>
      <c r="N32" s="1164"/>
      <c r="O32" s="1164"/>
      <c r="P32" s="1164"/>
      <c r="Q32" s="1164"/>
      <c r="R32" s="1164"/>
      <c r="S32" s="1164"/>
      <c r="T32" s="1164"/>
      <c r="U32" s="1164"/>
      <c r="V32" s="1164"/>
      <c r="W32" s="1164"/>
      <c r="X32" s="1164"/>
      <c r="Y32" s="1164"/>
      <c r="Z32" s="1164"/>
      <c r="AA32" s="1164"/>
      <c r="AB32" s="1164"/>
      <c r="AC32" s="1164"/>
      <c r="AD32" s="1164"/>
      <c r="AE32" s="1164"/>
      <c r="AF32" s="1164"/>
      <c r="AG32" s="1164"/>
      <c r="AH32" s="1164"/>
      <c r="AI32" s="1164"/>
      <c r="AJ32" s="1164"/>
      <c r="AK32" s="1164"/>
      <c r="AL32" s="1164"/>
      <c r="AM32" s="1164"/>
      <c r="AN32" s="1164"/>
      <c r="AO32" s="1164"/>
      <c r="AP32" s="1164"/>
      <c r="AQ32" s="1164"/>
      <c r="AR32" s="1164"/>
      <c r="AS32" s="1164"/>
      <c r="AT32" s="1164"/>
      <c r="AU32" s="1164"/>
      <c r="AV32" s="1164"/>
      <c r="AW32" s="1164"/>
      <c r="AX32" s="1164"/>
      <c r="AY32" s="1164"/>
      <c r="AZ32" s="1164"/>
      <c r="BA32" s="1164"/>
      <c r="BB32" s="1164"/>
      <c r="BC32" s="1164"/>
      <c r="BD32" s="1164"/>
      <c r="BE32" s="1164"/>
      <c r="BF32" s="1164"/>
      <c r="BG32" s="1164"/>
      <c r="BH32" s="1164"/>
      <c r="BI32" s="1164"/>
      <c r="BJ32" s="1164"/>
      <c r="BK32" s="1164"/>
      <c r="BL32" s="1164"/>
      <c r="BM32" s="1164"/>
      <c r="BN32" s="1164"/>
      <c r="BO32" s="1164"/>
      <c r="BP32" s="1164"/>
      <c r="BQ32" s="1164"/>
      <c r="BR32" s="1164"/>
      <c r="BS32" s="1164"/>
      <c r="BT32" s="1164"/>
      <c r="BU32" s="1164"/>
      <c r="BV32" s="1164"/>
      <c r="BW32" s="1164"/>
      <c r="BX32" s="1164"/>
      <c r="BY32" s="1164"/>
      <c r="BZ32" s="1164"/>
      <c r="CA32" s="1164"/>
      <c r="CB32" s="1164"/>
    </row>
    <row r="33" spans="1:80" s="1218" customFormat="1" ht="21.75" customHeight="1">
      <c r="A33" s="455" t="s">
        <v>841</v>
      </c>
      <c r="B33" s="1212"/>
      <c r="C33" s="1213"/>
      <c r="D33" s="1219" t="s">
        <v>2</v>
      </c>
      <c r="E33" s="1220" t="s">
        <v>2</v>
      </c>
      <c r="F33" s="1226" t="s">
        <v>2</v>
      </c>
      <c r="G33" s="1219" t="s">
        <v>2</v>
      </c>
      <c r="H33" s="1198" t="s">
        <v>2</v>
      </c>
      <c r="I33" s="1175" t="s">
        <v>2</v>
      </c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1164"/>
      <c r="AL33" s="1164"/>
      <c r="AM33" s="1164"/>
      <c r="AN33" s="1164"/>
      <c r="AO33" s="1164"/>
      <c r="AP33" s="1164"/>
      <c r="AQ33" s="1164"/>
      <c r="AR33" s="1164"/>
      <c r="AS33" s="1164"/>
      <c r="AT33" s="1164"/>
      <c r="AU33" s="1164"/>
      <c r="AV33" s="1164"/>
      <c r="AW33" s="1164"/>
      <c r="AX33" s="1164"/>
      <c r="AY33" s="1164"/>
      <c r="AZ33" s="1164"/>
      <c r="BA33" s="1164"/>
      <c r="BB33" s="1164"/>
      <c r="BC33" s="1164"/>
      <c r="BD33" s="1164"/>
      <c r="BE33" s="1164"/>
      <c r="BF33" s="1164"/>
      <c r="BG33" s="1164"/>
      <c r="BH33" s="1164"/>
      <c r="BI33" s="1164"/>
      <c r="BJ33" s="1164"/>
      <c r="BK33" s="1164"/>
      <c r="BL33" s="1164"/>
      <c r="BM33" s="1164"/>
      <c r="BN33" s="1164"/>
      <c r="BO33" s="1164"/>
      <c r="BP33" s="1164"/>
      <c r="BQ33" s="1164"/>
      <c r="BR33" s="1164"/>
      <c r="BS33" s="1164"/>
      <c r="BT33" s="1164"/>
      <c r="BU33" s="1164"/>
      <c r="BV33" s="1164"/>
      <c r="BW33" s="1164"/>
      <c r="BX33" s="1164"/>
      <c r="BY33" s="1164"/>
      <c r="BZ33" s="1164"/>
      <c r="CA33" s="1164"/>
      <c r="CB33" s="1164"/>
    </row>
    <row r="34" spans="1:80" s="1218" customFormat="1" ht="14.25" customHeight="1">
      <c r="A34" s="455" t="s">
        <v>842</v>
      </c>
      <c r="B34" s="1212">
        <v>2728.94114</v>
      </c>
      <c r="C34" s="1213"/>
      <c r="D34" s="1219">
        <v>0</v>
      </c>
      <c r="E34" s="1220">
        <v>0</v>
      </c>
      <c r="F34" s="1215">
        <v>0</v>
      </c>
      <c r="G34" s="1219">
        <v>0</v>
      </c>
      <c r="H34" s="1198" t="s">
        <v>2</v>
      </c>
      <c r="I34" s="1175" t="s">
        <v>2</v>
      </c>
      <c r="J34" s="1164"/>
      <c r="K34" s="1164"/>
      <c r="L34" s="1164"/>
      <c r="M34" s="1164"/>
      <c r="N34" s="1164"/>
      <c r="O34" s="1164"/>
      <c r="P34" s="1164"/>
      <c r="Q34" s="1164"/>
      <c r="R34" s="1164"/>
      <c r="S34" s="1164"/>
      <c r="T34" s="1164"/>
      <c r="U34" s="1164"/>
      <c r="V34" s="1164"/>
      <c r="W34" s="1164"/>
      <c r="X34" s="1164"/>
      <c r="Y34" s="1164"/>
      <c r="Z34" s="1164"/>
      <c r="AA34" s="1164"/>
      <c r="AB34" s="1164"/>
      <c r="AC34" s="1164"/>
      <c r="AD34" s="1164"/>
      <c r="AE34" s="1164"/>
      <c r="AF34" s="1164"/>
      <c r="AG34" s="1164"/>
      <c r="AH34" s="1164"/>
      <c r="AI34" s="1164"/>
      <c r="AJ34" s="1164"/>
      <c r="AK34" s="1164"/>
      <c r="AL34" s="1164"/>
      <c r="AM34" s="1164"/>
      <c r="AN34" s="1164"/>
      <c r="AO34" s="1164"/>
      <c r="AP34" s="1164"/>
      <c r="AQ34" s="1164"/>
      <c r="AR34" s="1164"/>
      <c r="AS34" s="1164"/>
      <c r="AT34" s="1164"/>
      <c r="AU34" s="1164"/>
      <c r="AV34" s="1164"/>
      <c r="AW34" s="1164"/>
      <c r="AX34" s="1164"/>
      <c r="AY34" s="1164"/>
      <c r="AZ34" s="1164"/>
      <c r="BA34" s="1164"/>
      <c r="BB34" s="1164"/>
      <c r="BC34" s="1164"/>
      <c r="BD34" s="1164"/>
      <c r="BE34" s="1164"/>
      <c r="BF34" s="1164"/>
      <c r="BG34" s="1164"/>
      <c r="BH34" s="1164"/>
      <c r="BI34" s="1164"/>
      <c r="BJ34" s="1164"/>
      <c r="BK34" s="1164"/>
      <c r="BL34" s="1164"/>
      <c r="BM34" s="1164"/>
      <c r="BN34" s="1164"/>
      <c r="BO34" s="1164"/>
      <c r="BP34" s="1164"/>
      <c r="BQ34" s="1164"/>
      <c r="BR34" s="1164"/>
      <c r="BS34" s="1164"/>
      <c r="BT34" s="1164"/>
      <c r="BU34" s="1164"/>
      <c r="BV34" s="1164"/>
      <c r="BW34" s="1164"/>
      <c r="BX34" s="1164"/>
      <c r="BY34" s="1164"/>
      <c r="BZ34" s="1164"/>
      <c r="CA34" s="1164"/>
      <c r="CB34" s="1164"/>
    </row>
    <row r="35" spans="1:80" s="1218" customFormat="1" ht="21.75" customHeight="1">
      <c r="A35" s="455" t="s">
        <v>127</v>
      </c>
      <c r="B35" s="1212">
        <v>476550.3006799999</v>
      </c>
      <c r="C35" s="1213"/>
      <c r="D35" s="1214">
        <v>0.06</v>
      </c>
      <c r="E35" s="1220">
        <v>0</v>
      </c>
      <c r="F35" s="1215">
        <v>0.06</v>
      </c>
      <c r="G35" s="1219">
        <v>0</v>
      </c>
      <c r="H35" s="1198" t="s">
        <v>2</v>
      </c>
      <c r="I35" s="1175" t="s">
        <v>2</v>
      </c>
      <c r="J35" s="1164"/>
      <c r="K35" s="1164"/>
      <c r="L35" s="1164"/>
      <c r="M35" s="1164"/>
      <c r="N35" s="1164"/>
      <c r="O35" s="1164"/>
      <c r="P35" s="1164"/>
      <c r="Q35" s="1164"/>
      <c r="R35" s="1164"/>
      <c r="S35" s="1164"/>
      <c r="T35" s="1164"/>
      <c r="U35" s="1164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  <c r="AJ35" s="1164"/>
      <c r="AK35" s="1164"/>
      <c r="AL35" s="1164"/>
      <c r="AM35" s="1164"/>
      <c r="AN35" s="1164"/>
      <c r="AO35" s="1164"/>
      <c r="AP35" s="1164"/>
      <c r="AQ35" s="1164"/>
      <c r="AR35" s="1164"/>
      <c r="AS35" s="1164"/>
      <c r="AT35" s="1164"/>
      <c r="AU35" s="1164"/>
      <c r="AV35" s="1164"/>
      <c r="AW35" s="1164"/>
      <c r="AX35" s="1164"/>
      <c r="AY35" s="1164"/>
      <c r="AZ35" s="1164"/>
      <c r="BA35" s="1164"/>
      <c r="BB35" s="1164"/>
      <c r="BC35" s="1164"/>
      <c r="BD35" s="1164"/>
      <c r="BE35" s="1164"/>
      <c r="BF35" s="1164"/>
      <c r="BG35" s="1164"/>
      <c r="BH35" s="1164"/>
      <c r="BI35" s="1164"/>
      <c r="BJ35" s="1164"/>
      <c r="BK35" s="1164"/>
      <c r="BL35" s="1164"/>
      <c r="BM35" s="1164"/>
      <c r="BN35" s="1164"/>
      <c r="BO35" s="1164"/>
      <c r="BP35" s="1164"/>
      <c r="BQ35" s="1164"/>
      <c r="BR35" s="1164"/>
      <c r="BS35" s="1164"/>
      <c r="BT35" s="1164"/>
      <c r="BU35" s="1164"/>
      <c r="BV35" s="1164"/>
      <c r="BW35" s="1164"/>
      <c r="BX35" s="1164"/>
      <c r="BY35" s="1164"/>
      <c r="BZ35" s="1164"/>
      <c r="CA35" s="1164"/>
      <c r="CB35" s="1164"/>
    </row>
    <row r="36" spans="1:80" s="1218" customFormat="1" ht="21.75" customHeight="1">
      <c r="A36" s="455" t="s">
        <v>128</v>
      </c>
      <c r="B36" s="1212">
        <v>42894.742329999994</v>
      </c>
      <c r="C36" s="1213"/>
      <c r="D36" s="1219">
        <v>3.25</v>
      </c>
      <c r="E36" s="1220">
        <v>3.25</v>
      </c>
      <c r="F36" s="1215">
        <v>3.25</v>
      </c>
      <c r="G36" s="1219">
        <v>0</v>
      </c>
      <c r="H36" s="1198" t="s">
        <v>2</v>
      </c>
      <c r="I36" s="1175" t="s">
        <v>2</v>
      </c>
      <c r="J36" s="1164"/>
      <c r="K36" s="1164"/>
      <c r="L36" s="1164"/>
      <c r="M36" s="1164"/>
      <c r="N36" s="1164"/>
      <c r="O36" s="1164"/>
      <c r="P36" s="1164"/>
      <c r="Q36" s="1164"/>
      <c r="R36" s="1164"/>
      <c r="S36" s="1164"/>
      <c r="T36" s="1164"/>
      <c r="U36" s="1164"/>
      <c r="V36" s="1164"/>
      <c r="W36" s="1164"/>
      <c r="X36" s="1164"/>
      <c r="Y36" s="1164"/>
      <c r="Z36" s="1164"/>
      <c r="AA36" s="1164"/>
      <c r="AB36" s="1164"/>
      <c r="AC36" s="1164"/>
      <c r="AD36" s="1164"/>
      <c r="AE36" s="1164"/>
      <c r="AF36" s="1164"/>
      <c r="AG36" s="1164"/>
      <c r="AH36" s="1164"/>
      <c r="AI36" s="1164"/>
      <c r="AJ36" s="1164"/>
      <c r="AK36" s="1164"/>
      <c r="AL36" s="1164"/>
      <c r="AM36" s="1164"/>
      <c r="AN36" s="1164"/>
      <c r="AO36" s="1164"/>
      <c r="AP36" s="1164"/>
      <c r="AQ36" s="1164"/>
      <c r="AR36" s="1164"/>
      <c r="AS36" s="1164"/>
      <c r="AT36" s="1164"/>
      <c r="AU36" s="1164"/>
      <c r="AV36" s="1164"/>
      <c r="AW36" s="1164"/>
      <c r="AX36" s="1164"/>
      <c r="AY36" s="1164"/>
      <c r="AZ36" s="1164"/>
      <c r="BA36" s="1164"/>
      <c r="BB36" s="1164"/>
      <c r="BC36" s="1164"/>
      <c r="BD36" s="1164"/>
      <c r="BE36" s="1164"/>
      <c r="BF36" s="1164"/>
      <c r="BG36" s="1164"/>
      <c r="BH36" s="1164"/>
      <c r="BI36" s="1164"/>
      <c r="BJ36" s="1164"/>
      <c r="BK36" s="1164"/>
      <c r="BL36" s="1164"/>
      <c r="BM36" s="1164"/>
      <c r="BN36" s="1164"/>
      <c r="BO36" s="1164"/>
      <c r="BP36" s="1164"/>
      <c r="BQ36" s="1164"/>
      <c r="BR36" s="1164"/>
      <c r="BS36" s="1164"/>
      <c r="BT36" s="1164"/>
      <c r="BU36" s="1164"/>
      <c r="BV36" s="1164"/>
      <c r="BW36" s="1164"/>
      <c r="BX36" s="1164"/>
      <c r="BY36" s="1164"/>
      <c r="BZ36" s="1164"/>
      <c r="CA36" s="1164"/>
      <c r="CB36" s="1164"/>
    </row>
    <row r="37" spans="1:80" s="1218" customFormat="1" ht="21.75" customHeight="1">
      <c r="A37" s="455" t="s">
        <v>129</v>
      </c>
      <c r="B37" s="1212">
        <v>26914.52576000001</v>
      </c>
      <c r="C37" s="1213"/>
      <c r="D37" s="1219">
        <v>0</v>
      </c>
      <c r="E37" s="1219">
        <v>0</v>
      </c>
      <c r="F37" s="1215">
        <v>0</v>
      </c>
      <c r="G37" s="1219">
        <v>0</v>
      </c>
      <c r="H37" s="1198" t="s">
        <v>2</v>
      </c>
      <c r="I37" s="1175" t="s">
        <v>2</v>
      </c>
      <c r="J37" s="1164"/>
      <c r="K37" s="1164"/>
      <c r="L37" s="1164"/>
      <c r="M37" s="1164"/>
      <c r="N37" s="1164"/>
      <c r="O37" s="1164"/>
      <c r="P37" s="1164"/>
      <c r="Q37" s="1164"/>
      <c r="R37" s="1164"/>
      <c r="S37" s="1164"/>
      <c r="T37" s="1164"/>
      <c r="U37" s="1164"/>
      <c r="V37" s="1164"/>
      <c r="W37" s="1164"/>
      <c r="X37" s="1164"/>
      <c r="Y37" s="1164"/>
      <c r="Z37" s="1164"/>
      <c r="AA37" s="1164"/>
      <c r="AB37" s="1164"/>
      <c r="AC37" s="1164"/>
      <c r="AD37" s="1164"/>
      <c r="AE37" s="1164"/>
      <c r="AF37" s="1164"/>
      <c r="AG37" s="1164"/>
      <c r="AH37" s="1164"/>
      <c r="AI37" s="1164"/>
      <c r="AJ37" s="1164"/>
      <c r="AK37" s="1164"/>
      <c r="AL37" s="1164"/>
      <c r="AM37" s="1164"/>
      <c r="AN37" s="1164"/>
      <c r="AO37" s="1164"/>
      <c r="AP37" s="1164"/>
      <c r="AQ37" s="1164"/>
      <c r="AR37" s="1164"/>
      <c r="AS37" s="1164"/>
      <c r="AT37" s="1164"/>
      <c r="AU37" s="1164"/>
      <c r="AV37" s="1164"/>
      <c r="AW37" s="1164"/>
      <c r="AX37" s="1164"/>
      <c r="AY37" s="1164"/>
      <c r="AZ37" s="1164"/>
      <c r="BA37" s="1164"/>
      <c r="BB37" s="1164"/>
      <c r="BC37" s="1164"/>
      <c r="BD37" s="1164"/>
      <c r="BE37" s="1164"/>
      <c r="BF37" s="1164"/>
      <c r="BG37" s="1164"/>
      <c r="BH37" s="1164"/>
      <c r="BI37" s="1164"/>
      <c r="BJ37" s="1164"/>
      <c r="BK37" s="1164"/>
      <c r="BL37" s="1164"/>
      <c r="BM37" s="1164"/>
      <c r="BN37" s="1164"/>
      <c r="BO37" s="1164"/>
      <c r="BP37" s="1164"/>
      <c r="BQ37" s="1164"/>
      <c r="BR37" s="1164"/>
      <c r="BS37" s="1164"/>
      <c r="BT37" s="1164"/>
      <c r="BU37" s="1164"/>
      <c r="BV37" s="1164"/>
      <c r="BW37" s="1164"/>
      <c r="BX37" s="1164"/>
      <c r="BY37" s="1164"/>
      <c r="BZ37" s="1164"/>
      <c r="CA37" s="1164"/>
      <c r="CB37" s="1164"/>
    </row>
    <row r="38" spans="1:80" s="1218" customFormat="1" ht="21.75" customHeight="1">
      <c r="A38" s="455" t="s">
        <v>130</v>
      </c>
      <c r="B38" s="1227">
        <v>47825.3413</v>
      </c>
      <c r="C38" s="1213"/>
      <c r="D38" s="1219">
        <v>0</v>
      </c>
      <c r="E38" s="1220">
        <v>0</v>
      </c>
      <c r="F38" s="1215">
        <v>0</v>
      </c>
      <c r="G38" s="1219">
        <v>0</v>
      </c>
      <c r="H38" s="1198" t="s">
        <v>2</v>
      </c>
      <c r="I38" s="1175" t="s">
        <v>2</v>
      </c>
      <c r="J38" s="1164"/>
      <c r="K38" s="1164"/>
      <c r="L38" s="1164"/>
      <c r="M38" s="1164"/>
      <c r="N38" s="1164"/>
      <c r="O38" s="1164"/>
      <c r="P38" s="1164"/>
      <c r="Q38" s="1164"/>
      <c r="R38" s="1164"/>
      <c r="S38" s="1164"/>
      <c r="T38" s="1164"/>
      <c r="U38" s="1164"/>
      <c r="V38" s="1164"/>
      <c r="W38" s="1164"/>
      <c r="X38" s="1164"/>
      <c r="Y38" s="1164"/>
      <c r="Z38" s="1164"/>
      <c r="AA38" s="1164"/>
      <c r="AB38" s="1164"/>
      <c r="AC38" s="1164"/>
      <c r="AD38" s="1164"/>
      <c r="AE38" s="1164"/>
      <c r="AF38" s="1164"/>
      <c r="AG38" s="1164"/>
      <c r="AH38" s="1164"/>
      <c r="AI38" s="1164"/>
      <c r="AJ38" s="1164"/>
      <c r="AK38" s="1164"/>
      <c r="AL38" s="1164"/>
      <c r="AM38" s="1164"/>
      <c r="AN38" s="1164"/>
      <c r="AO38" s="1164"/>
      <c r="AP38" s="1164"/>
      <c r="AQ38" s="1164"/>
      <c r="AR38" s="1164"/>
      <c r="AS38" s="1164"/>
      <c r="AT38" s="1164"/>
      <c r="AU38" s="1164"/>
      <c r="AV38" s="1164"/>
      <c r="AW38" s="1164"/>
      <c r="AX38" s="1164"/>
      <c r="AY38" s="1164"/>
      <c r="AZ38" s="1164"/>
      <c r="BA38" s="1164"/>
      <c r="BB38" s="1164"/>
      <c r="BC38" s="1164"/>
      <c r="BD38" s="1164"/>
      <c r="BE38" s="1164"/>
      <c r="BF38" s="1164"/>
      <c r="BG38" s="1164"/>
      <c r="BH38" s="1164"/>
      <c r="BI38" s="1164"/>
      <c r="BJ38" s="1164"/>
      <c r="BK38" s="1164"/>
      <c r="BL38" s="1164"/>
      <c r="BM38" s="1164"/>
      <c r="BN38" s="1164"/>
      <c r="BO38" s="1164"/>
      <c r="BP38" s="1164"/>
      <c r="BQ38" s="1164"/>
      <c r="BR38" s="1164"/>
      <c r="BS38" s="1164"/>
      <c r="BT38" s="1164"/>
      <c r="BU38" s="1164"/>
      <c r="BV38" s="1164"/>
      <c r="BW38" s="1164"/>
      <c r="BX38" s="1164"/>
      <c r="BY38" s="1164"/>
      <c r="BZ38" s="1164"/>
      <c r="CA38" s="1164"/>
      <c r="CB38" s="1164"/>
    </row>
    <row r="39" spans="1:80" s="1218" customFormat="1" ht="21.75" customHeight="1">
      <c r="A39" s="455" t="s">
        <v>131</v>
      </c>
      <c r="B39" s="1212">
        <v>63887.56472999998</v>
      </c>
      <c r="C39" s="1213"/>
      <c r="D39" s="1214">
        <v>0.45696</v>
      </c>
      <c r="E39" s="1220">
        <v>0</v>
      </c>
      <c r="F39" s="1215">
        <v>0.45696</v>
      </c>
      <c r="G39" s="1219">
        <v>0</v>
      </c>
      <c r="H39" s="1198" t="s">
        <v>2</v>
      </c>
      <c r="I39" s="1175" t="s">
        <v>2</v>
      </c>
      <c r="J39" s="1164"/>
      <c r="K39" s="1164"/>
      <c r="L39" s="1164"/>
      <c r="M39" s="1164"/>
      <c r="N39" s="1164"/>
      <c r="O39" s="1164"/>
      <c r="P39" s="1164"/>
      <c r="Q39" s="1164"/>
      <c r="R39" s="1164"/>
      <c r="S39" s="1164"/>
      <c r="T39" s="1164"/>
      <c r="U39" s="1164"/>
      <c r="V39" s="1164"/>
      <c r="W39" s="1164"/>
      <c r="X39" s="1164"/>
      <c r="Y39" s="1164"/>
      <c r="Z39" s="1164"/>
      <c r="AA39" s="1164"/>
      <c r="AB39" s="1164"/>
      <c r="AC39" s="1164"/>
      <c r="AD39" s="1164"/>
      <c r="AE39" s="1164"/>
      <c r="AF39" s="1164"/>
      <c r="AG39" s="1164"/>
      <c r="AH39" s="1164"/>
      <c r="AI39" s="1164"/>
      <c r="AJ39" s="1164"/>
      <c r="AK39" s="1164"/>
      <c r="AL39" s="1164"/>
      <c r="AM39" s="1164"/>
      <c r="AN39" s="1164"/>
      <c r="AO39" s="1164"/>
      <c r="AP39" s="1164"/>
      <c r="AQ39" s="1164"/>
      <c r="AR39" s="1164"/>
      <c r="AS39" s="1164"/>
      <c r="AT39" s="1164"/>
      <c r="AU39" s="1164"/>
      <c r="AV39" s="1164"/>
      <c r="AW39" s="1164"/>
      <c r="AX39" s="1164"/>
      <c r="AY39" s="1164"/>
      <c r="AZ39" s="1164"/>
      <c r="BA39" s="1164"/>
      <c r="BB39" s="1164"/>
      <c r="BC39" s="1164"/>
      <c r="BD39" s="1164"/>
      <c r="BE39" s="1164"/>
      <c r="BF39" s="1164"/>
      <c r="BG39" s="1164"/>
      <c r="BH39" s="1164"/>
      <c r="BI39" s="1164"/>
      <c r="BJ39" s="1164"/>
      <c r="BK39" s="1164"/>
      <c r="BL39" s="1164"/>
      <c r="BM39" s="1164"/>
      <c r="BN39" s="1164"/>
      <c r="BO39" s="1164"/>
      <c r="BP39" s="1164"/>
      <c r="BQ39" s="1164"/>
      <c r="BR39" s="1164"/>
      <c r="BS39" s="1164"/>
      <c r="BT39" s="1164"/>
      <c r="BU39" s="1164"/>
      <c r="BV39" s="1164"/>
      <c r="BW39" s="1164"/>
      <c r="BX39" s="1164"/>
      <c r="BY39" s="1164"/>
      <c r="BZ39" s="1164"/>
      <c r="CA39" s="1164"/>
      <c r="CB39" s="1164"/>
    </row>
    <row r="40" spans="1:80" s="1218" customFormat="1" ht="21.75" customHeight="1">
      <c r="A40" s="455" t="s">
        <v>132</v>
      </c>
      <c r="B40" s="1212">
        <v>100.17052000000001</v>
      </c>
      <c r="C40" s="1213"/>
      <c r="D40" s="1219">
        <v>0</v>
      </c>
      <c r="E40" s="1220">
        <v>0</v>
      </c>
      <c r="F40" s="1215">
        <v>0</v>
      </c>
      <c r="G40" s="1219">
        <v>0</v>
      </c>
      <c r="H40" s="1198" t="s">
        <v>2</v>
      </c>
      <c r="I40" s="1175" t="s">
        <v>2</v>
      </c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4"/>
      <c r="U40" s="1164"/>
      <c r="V40" s="1164"/>
      <c r="W40" s="1164"/>
      <c r="X40" s="1164"/>
      <c r="Y40" s="1164"/>
      <c r="Z40" s="1164"/>
      <c r="AA40" s="1164"/>
      <c r="AB40" s="1164"/>
      <c r="AC40" s="1164"/>
      <c r="AD40" s="1164"/>
      <c r="AE40" s="1164"/>
      <c r="AF40" s="1164"/>
      <c r="AG40" s="1164"/>
      <c r="AH40" s="1164"/>
      <c r="AI40" s="1164"/>
      <c r="AJ40" s="1164"/>
      <c r="AK40" s="1164"/>
      <c r="AL40" s="1164"/>
      <c r="AM40" s="1164"/>
      <c r="AN40" s="1164"/>
      <c r="AO40" s="1164"/>
      <c r="AP40" s="1164"/>
      <c r="AQ40" s="1164"/>
      <c r="AR40" s="1164"/>
      <c r="AS40" s="1164"/>
      <c r="AT40" s="1164"/>
      <c r="AU40" s="1164"/>
      <c r="AV40" s="1164"/>
      <c r="AW40" s="1164"/>
      <c r="AX40" s="1164"/>
      <c r="AY40" s="1164"/>
      <c r="AZ40" s="1164"/>
      <c r="BA40" s="1164"/>
      <c r="BB40" s="1164"/>
      <c r="BC40" s="1164"/>
      <c r="BD40" s="1164"/>
      <c r="BE40" s="1164"/>
      <c r="BF40" s="1164"/>
      <c r="BG40" s="1164"/>
      <c r="BH40" s="1164"/>
      <c r="BI40" s="1164"/>
      <c r="BJ40" s="1164"/>
      <c r="BK40" s="1164"/>
      <c r="BL40" s="1164"/>
      <c r="BM40" s="1164"/>
      <c r="BN40" s="1164"/>
      <c r="BO40" s="1164"/>
      <c r="BP40" s="1164"/>
      <c r="BQ40" s="1164"/>
      <c r="BR40" s="1164"/>
      <c r="BS40" s="1164"/>
      <c r="BT40" s="1164"/>
      <c r="BU40" s="1164"/>
      <c r="BV40" s="1164"/>
      <c r="BW40" s="1164"/>
      <c r="BX40" s="1164"/>
      <c r="BY40" s="1164"/>
      <c r="BZ40" s="1164"/>
      <c r="CA40" s="1164"/>
      <c r="CB40" s="1164"/>
    </row>
    <row r="41" spans="1:80" s="1218" customFormat="1" ht="21.75" customHeight="1">
      <c r="A41" s="455" t="s">
        <v>133</v>
      </c>
      <c r="B41" s="1212">
        <v>410.03540000000004</v>
      </c>
      <c r="C41" s="1213"/>
      <c r="D41" s="1219">
        <v>0</v>
      </c>
      <c r="E41" s="1220">
        <v>0</v>
      </c>
      <c r="F41" s="1215">
        <v>0</v>
      </c>
      <c r="G41" s="1219">
        <v>0</v>
      </c>
      <c r="H41" s="1198" t="s">
        <v>2</v>
      </c>
      <c r="I41" s="1175" t="s">
        <v>2</v>
      </c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  <c r="AM41" s="1164"/>
      <c r="AN41" s="1164"/>
      <c r="AO41" s="1164"/>
      <c r="AP41" s="1164"/>
      <c r="AQ41" s="1164"/>
      <c r="AR41" s="1164"/>
      <c r="AS41" s="1164"/>
      <c r="AT41" s="1164"/>
      <c r="AU41" s="1164"/>
      <c r="AV41" s="1164"/>
      <c r="AW41" s="1164"/>
      <c r="AX41" s="1164"/>
      <c r="AY41" s="1164"/>
      <c r="AZ41" s="1164"/>
      <c r="BA41" s="1164"/>
      <c r="BB41" s="1164"/>
      <c r="BC41" s="1164"/>
      <c r="BD41" s="1164"/>
      <c r="BE41" s="1164"/>
      <c r="BF41" s="1164"/>
      <c r="BG41" s="1164"/>
      <c r="BH41" s="1164"/>
      <c r="BI41" s="1164"/>
      <c r="BJ41" s="1164"/>
      <c r="BK41" s="1164"/>
      <c r="BL41" s="1164"/>
      <c r="BM41" s="1164"/>
      <c r="BN41" s="1164"/>
      <c r="BO41" s="1164"/>
      <c r="BP41" s="1164"/>
      <c r="BQ41" s="1164"/>
      <c r="BR41" s="1164"/>
      <c r="BS41" s="1164"/>
      <c r="BT41" s="1164"/>
      <c r="BU41" s="1164"/>
      <c r="BV41" s="1164"/>
      <c r="BW41" s="1164"/>
      <c r="BX41" s="1164"/>
      <c r="BY41" s="1164"/>
      <c r="BZ41" s="1164"/>
      <c r="CA41" s="1164"/>
      <c r="CB41" s="1164"/>
    </row>
    <row r="42" spans="1:80" s="1218" customFormat="1" ht="21.75" customHeight="1">
      <c r="A42" s="455" t="s">
        <v>134</v>
      </c>
      <c r="B42" s="1212">
        <v>937.97856</v>
      </c>
      <c r="C42" s="1213"/>
      <c r="D42" s="1219">
        <v>0</v>
      </c>
      <c r="E42" s="1220">
        <v>0</v>
      </c>
      <c r="F42" s="1215">
        <v>0</v>
      </c>
      <c r="G42" s="1219">
        <v>0</v>
      </c>
      <c r="H42" s="1198" t="s">
        <v>2</v>
      </c>
      <c r="I42" s="1175" t="s">
        <v>2</v>
      </c>
      <c r="J42" s="1164"/>
      <c r="K42" s="1164"/>
      <c r="L42" s="1164"/>
      <c r="M42" s="1164"/>
      <c r="N42" s="1164"/>
      <c r="O42" s="1164"/>
      <c r="P42" s="1164"/>
      <c r="Q42" s="1164"/>
      <c r="R42" s="1164"/>
      <c r="S42" s="1164"/>
      <c r="T42" s="1164"/>
      <c r="U42" s="1164"/>
      <c r="V42" s="1164"/>
      <c r="W42" s="1164"/>
      <c r="X42" s="1164"/>
      <c r="Y42" s="1164"/>
      <c r="Z42" s="1164"/>
      <c r="AA42" s="1164"/>
      <c r="AB42" s="1164"/>
      <c r="AC42" s="1164"/>
      <c r="AD42" s="1164"/>
      <c r="AE42" s="1164"/>
      <c r="AF42" s="1164"/>
      <c r="AG42" s="1164"/>
      <c r="AH42" s="1164"/>
      <c r="AI42" s="1164"/>
      <c r="AJ42" s="1164"/>
      <c r="AK42" s="1164"/>
      <c r="AL42" s="1164"/>
      <c r="AM42" s="1164"/>
      <c r="AN42" s="1164"/>
      <c r="AO42" s="1164"/>
      <c r="AP42" s="1164"/>
      <c r="AQ42" s="1164"/>
      <c r="AR42" s="1164"/>
      <c r="AS42" s="1164"/>
      <c r="AT42" s="1164"/>
      <c r="AU42" s="1164"/>
      <c r="AV42" s="1164"/>
      <c r="AW42" s="1164"/>
      <c r="AX42" s="1164"/>
      <c r="AY42" s="1164"/>
      <c r="AZ42" s="1164"/>
      <c r="BA42" s="1164"/>
      <c r="BB42" s="1164"/>
      <c r="BC42" s="1164"/>
      <c r="BD42" s="1164"/>
      <c r="BE42" s="1164"/>
      <c r="BF42" s="1164"/>
      <c r="BG42" s="1164"/>
      <c r="BH42" s="1164"/>
      <c r="BI42" s="1164"/>
      <c r="BJ42" s="1164"/>
      <c r="BK42" s="1164"/>
      <c r="BL42" s="1164"/>
      <c r="BM42" s="1164"/>
      <c r="BN42" s="1164"/>
      <c r="BO42" s="1164"/>
      <c r="BP42" s="1164"/>
      <c r="BQ42" s="1164"/>
      <c r="BR42" s="1164"/>
      <c r="BS42" s="1164"/>
      <c r="BT42" s="1164"/>
      <c r="BU42" s="1164"/>
      <c r="BV42" s="1164"/>
      <c r="BW42" s="1164"/>
      <c r="BX42" s="1164"/>
      <c r="BY42" s="1164"/>
      <c r="BZ42" s="1164"/>
      <c r="CA42" s="1164"/>
      <c r="CB42" s="1164"/>
    </row>
    <row r="43" spans="1:80" s="1218" customFormat="1" ht="21.75" customHeight="1">
      <c r="A43" s="455" t="s">
        <v>135</v>
      </c>
      <c r="B43" s="1212">
        <v>17.13279</v>
      </c>
      <c r="C43" s="1213"/>
      <c r="D43" s="1214">
        <v>0</v>
      </c>
      <c r="E43" s="1220">
        <v>0</v>
      </c>
      <c r="F43" s="1215">
        <v>0</v>
      </c>
      <c r="G43" s="1219">
        <v>0</v>
      </c>
      <c r="H43" s="1198" t="s">
        <v>2</v>
      </c>
      <c r="I43" s="1175" t="s">
        <v>2</v>
      </c>
      <c r="J43" s="1164"/>
      <c r="K43" s="1164"/>
      <c r="L43" s="1164"/>
      <c r="M43" s="1164"/>
      <c r="N43" s="1164"/>
      <c r="O43" s="1164"/>
      <c r="P43" s="1164"/>
      <c r="Q43" s="1164"/>
      <c r="R43" s="1164"/>
      <c r="S43" s="1164"/>
      <c r="T43" s="1164"/>
      <c r="U43" s="1164"/>
      <c r="V43" s="1164"/>
      <c r="W43" s="1164"/>
      <c r="X43" s="1164"/>
      <c r="Y43" s="1164"/>
      <c r="Z43" s="1164"/>
      <c r="AA43" s="1164"/>
      <c r="AB43" s="1164"/>
      <c r="AC43" s="1164"/>
      <c r="AD43" s="1164"/>
      <c r="AE43" s="1164"/>
      <c r="AF43" s="1164"/>
      <c r="AG43" s="1164"/>
      <c r="AH43" s="1164"/>
      <c r="AI43" s="1164"/>
      <c r="AJ43" s="1164"/>
      <c r="AK43" s="1164"/>
      <c r="AL43" s="1164"/>
      <c r="AM43" s="1164"/>
      <c r="AN43" s="1164"/>
      <c r="AO43" s="1164"/>
      <c r="AP43" s="1164"/>
      <c r="AQ43" s="1164"/>
      <c r="AR43" s="1164"/>
      <c r="AS43" s="1164"/>
      <c r="AT43" s="1164"/>
      <c r="AU43" s="1164"/>
      <c r="AV43" s="1164"/>
      <c r="AW43" s="1164"/>
      <c r="AX43" s="1164"/>
      <c r="AY43" s="1164"/>
      <c r="AZ43" s="1164"/>
      <c r="BA43" s="1164"/>
      <c r="BB43" s="1164"/>
      <c r="BC43" s="1164"/>
      <c r="BD43" s="1164"/>
      <c r="BE43" s="1164"/>
      <c r="BF43" s="1164"/>
      <c r="BG43" s="1164"/>
      <c r="BH43" s="1164"/>
      <c r="BI43" s="1164"/>
      <c r="BJ43" s="1164"/>
      <c r="BK43" s="1164"/>
      <c r="BL43" s="1164"/>
      <c r="BM43" s="1164"/>
      <c r="BN43" s="1164"/>
      <c r="BO43" s="1164"/>
      <c r="BP43" s="1164"/>
      <c r="BQ43" s="1164"/>
      <c r="BR43" s="1164"/>
      <c r="BS43" s="1164"/>
      <c r="BT43" s="1164"/>
      <c r="BU43" s="1164"/>
      <c r="BV43" s="1164"/>
      <c r="BW43" s="1164"/>
      <c r="BX43" s="1164"/>
      <c r="BY43" s="1164"/>
      <c r="BZ43" s="1164"/>
      <c r="CA43" s="1164"/>
      <c r="CB43" s="1164"/>
    </row>
    <row r="44" spans="1:80" s="1218" customFormat="1" ht="21.75" customHeight="1">
      <c r="A44" s="455" t="s">
        <v>136</v>
      </c>
      <c r="B44" s="1212">
        <v>871090.9734499999</v>
      </c>
      <c r="C44" s="1213"/>
      <c r="D44" s="1214">
        <v>0</v>
      </c>
      <c r="E44" s="1220">
        <v>0</v>
      </c>
      <c r="F44" s="1215">
        <v>0</v>
      </c>
      <c r="G44" s="1219">
        <v>0</v>
      </c>
      <c r="H44" s="1198" t="s">
        <v>2</v>
      </c>
      <c r="I44" s="1175" t="s">
        <v>2</v>
      </c>
      <c r="J44" s="1164"/>
      <c r="K44" s="1164"/>
      <c r="L44" s="1164"/>
      <c r="M44" s="1164"/>
      <c r="N44" s="1164"/>
      <c r="O44" s="1164"/>
      <c r="P44" s="1164"/>
      <c r="Q44" s="1164"/>
      <c r="R44" s="1164"/>
      <c r="S44" s="1164"/>
      <c r="T44" s="1164"/>
      <c r="U44" s="1164"/>
      <c r="V44" s="1164"/>
      <c r="W44" s="1164"/>
      <c r="X44" s="1164"/>
      <c r="Y44" s="1164"/>
      <c r="Z44" s="1164"/>
      <c r="AA44" s="1164"/>
      <c r="AB44" s="1164"/>
      <c r="AC44" s="1164"/>
      <c r="AD44" s="1164"/>
      <c r="AE44" s="1164"/>
      <c r="AF44" s="1164"/>
      <c r="AG44" s="1164"/>
      <c r="AH44" s="1164"/>
      <c r="AI44" s="1164"/>
      <c r="AJ44" s="1164"/>
      <c r="AK44" s="1164"/>
      <c r="AL44" s="1164"/>
      <c r="AM44" s="1164"/>
      <c r="AN44" s="1164"/>
      <c r="AO44" s="1164"/>
      <c r="AP44" s="1164"/>
      <c r="AQ44" s="1164"/>
      <c r="AR44" s="1164"/>
      <c r="AS44" s="1164"/>
      <c r="AT44" s="1164"/>
      <c r="AU44" s="1164"/>
      <c r="AV44" s="1164"/>
      <c r="AW44" s="1164"/>
      <c r="AX44" s="1164"/>
      <c r="AY44" s="1164"/>
      <c r="AZ44" s="1164"/>
      <c r="BA44" s="1164"/>
      <c r="BB44" s="1164"/>
      <c r="BC44" s="1164"/>
      <c r="BD44" s="1164"/>
      <c r="BE44" s="1164"/>
      <c r="BF44" s="1164"/>
      <c r="BG44" s="1164"/>
      <c r="BH44" s="1164"/>
      <c r="BI44" s="1164"/>
      <c r="BJ44" s="1164"/>
      <c r="BK44" s="1164"/>
      <c r="BL44" s="1164"/>
      <c r="BM44" s="1164"/>
      <c r="BN44" s="1164"/>
      <c r="BO44" s="1164"/>
      <c r="BP44" s="1164"/>
      <c r="BQ44" s="1164"/>
      <c r="BR44" s="1164"/>
      <c r="BS44" s="1164"/>
      <c r="BT44" s="1164"/>
      <c r="BU44" s="1164"/>
      <c r="BV44" s="1164"/>
      <c r="BW44" s="1164"/>
      <c r="BX44" s="1164"/>
      <c r="BY44" s="1164"/>
      <c r="BZ44" s="1164"/>
      <c r="CA44" s="1164"/>
      <c r="CB44" s="1164"/>
    </row>
    <row r="45" spans="1:80" s="1218" customFormat="1" ht="21.75" customHeight="1">
      <c r="A45" s="455" t="s">
        <v>137</v>
      </c>
      <c r="B45" s="1212">
        <v>6764.058509999999</v>
      </c>
      <c r="C45" s="1213"/>
      <c r="D45" s="1219">
        <v>0</v>
      </c>
      <c r="E45" s="1220">
        <v>0</v>
      </c>
      <c r="F45" s="1215">
        <v>0</v>
      </c>
      <c r="G45" s="1219">
        <v>0</v>
      </c>
      <c r="H45" s="1198" t="s">
        <v>2</v>
      </c>
      <c r="I45" s="1175" t="s">
        <v>2</v>
      </c>
      <c r="J45" s="1164"/>
      <c r="K45" s="1164"/>
      <c r="L45" s="1164"/>
      <c r="M45" s="1164"/>
      <c r="N45" s="1164"/>
      <c r="O45" s="1164"/>
      <c r="P45" s="1164"/>
      <c r="Q45" s="1164"/>
      <c r="R45" s="1164"/>
      <c r="S45" s="1164"/>
      <c r="T45" s="1164"/>
      <c r="U45" s="1164"/>
      <c r="V45" s="1164"/>
      <c r="W45" s="1164"/>
      <c r="X45" s="1164"/>
      <c r="Y45" s="1164"/>
      <c r="Z45" s="1164"/>
      <c r="AA45" s="1164"/>
      <c r="AB45" s="1164"/>
      <c r="AC45" s="1164"/>
      <c r="AD45" s="1164"/>
      <c r="AE45" s="1164"/>
      <c r="AF45" s="1164"/>
      <c r="AG45" s="1164"/>
      <c r="AH45" s="1164"/>
      <c r="AI45" s="1164"/>
      <c r="AJ45" s="1164"/>
      <c r="AK45" s="1164"/>
      <c r="AL45" s="1164"/>
      <c r="AM45" s="1164"/>
      <c r="AN45" s="1164"/>
      <c r="AO45" s="1164"/>
      <c r="AP45" s="1164"/>
      <c r="AQ45" s="1164"/>
      <c r="AR45" s="1164"/>
      <c r="AS45" s="1164"/>
      <c r="AT45" s="1164"/>
      <c r="AU45" s="1164"/>
      <c r="AV45" s="1164"/>
      <c r="AW45" s="1164"/>
      <c r="AX45" s="1164"/>
      <c r="AY45" s="1164"/>
      <c r="AZ45" s="1164"/>
      <c r="BA45" s="1164"/>
      <c r="BB45" s="1164"/>
      <c r="BC45" s="1164"/>
      <c r="BD45" s="1164"/>
      <c r="BE45" s="1164"/>
      <c r="BF45" s="1164"/>
      <c r="BG45" s="1164"/>
      <c r="BH45" s="1164"/>
      <c r="BI45" s="1164"/>
      <c r="BJ45" s="1164"/>
      <c r="BK45" s="1164"/>
      <c r="BL45" s="1164"/>
      <c r="BM45" s="1164"/>
      <c r="BN45" s="1164"/>
      <c r="BO45" s="1164"/>
      <c r="BP45" s="1164"/>
      <c r="BQ45" s="1164"/>
      <c r="BR45" s="1164"/>
      <c r="BS45" s="1164"/>
      <c r="BT45" s="1164"/>
      <c r="BU45" s="1164"/>
      <c r="BV45" s="1164"/>
      <c r="BW45" s="1164"/>
      <c r="BX45" s="1164"/>
      <c r="BY45" s="1164"/>
      <c r="BZ45" s="1164"/>
      <c r="CA45" s="1164"/>
      <c r="CB45" s="1164"/>
    </row>
    <row r="46" spans="1:80" s="1218" customFormat="1" ht="21.75" customHeight="1">
      <c r="A46" s="455" t="s">
        <v>138</v>
      </c>
      <c r="B46" s="1212">
        <v>63265.08483000001</v>
      </c>
      <c r="C46" s="1213"/>
      <c r="D46" s="1219">
        <v>0</v>
      </c>
      <c r="E46" s="1220">
        <v>0</v>
      </c>
      <c r="F46" s="1215">
        <v>0</v>
      </c>
      <c r="G46" s="1219">
        <v>0</v>
      </c>
      <c r="H46" s="1198" t="s">
        <v>2</v>
      </c>
      <c r="I46" s="1175" t="s">
        <v>2</v>
      </c>
      <c r="J46" s="1164"/>
      <c r="K46" s="1164"/>
      <c r="L46" s="1164"/>
      <c r="M46" s="1164"/>
      <c r="N46" s="1164"/>
      <c r="O46" s="1164"/>
      <c r="P46" s="1164"/>
      <c r="Q46" s="1164"/>
      <c r="R46" s="1164"/>
      <c r="S46" s="1164"/>
      <c r="T46" s="1164"/>
      <c r="U46" s="1164"/>
      <c r="V46" s="1164"/>
      <c r="W46" s="1164"/>
      <c r="X46" s="1164"/>
      <c r="Y46" s="1164"/>
      <c r="Z46" s="1164"/>
      <c r="AA46" s="1164"/>
      <c r="AB46" s="1164"/>
      <c r="AC46" s="1164"/>
      <c r="AD46" s="1164"/>
      <c r="AE46" s="1164"/>
      <c r="AF46" s="1164"/>
      <c r="AG46" s="1164"/>
      <c r="AH46" s="1164"/>
      <c r="AI46" s="1164"/>
      <c r="AJ46" s="1164"/>
      <c r="AK46" s="1164"/>
      <c r="AL46" s="1164"/>
      <c r="AM46" s="1164"/>
      <c r="AN46" s="1164"/>
      <c r="AO46" s="1164"/>
      <c r="AP46" s="1164"/>
      <c r="AQ46" s="1164"/>
      <c r="AR46" s="1164"/>
      <c r="AS46" s="1164"/>
      <c r="AT46" s="1164"/>
      <c r="AU46" s="1164"/>
      <c r="AV46" s="1164"/>
      <c r="AW46" s="1164"/>
      <c r="AX46" s="1164"/>
      <c r="AY46" s="1164"/>
      <c r="AZ46" s="1164"/>
      <c r="BA46" s="1164"/>
      <c r="BB46" s="1164"/>
      <c r="BC46" s="1164"/>
      <c r="BD46" s="1164"/>
      <c r="BE46" s="1164"/>
      <c r="BF46" s="1164"/>
      <c r="BG46" s="1164"/>
      <c r="BH46" s="1164"/>
      <c r="BI46" s="1164"/>
      <c r="BJ46" s="1164"/>
      <c r="BK46" s="1164"/>
      <c r="BL46" s="1164"/>
      <c r="BM46" s="1164"/>
      <c r="BN46" s="1164"/>
      <c r="BO46" s="1164"/>
      <c r="BP46" s="1164"/>
      <c r="BQ46" s="1164"/>
      <c r="BR46" s="1164"/>
      <c r="BS46" s="1164"/>
      <c r="BT46" s="1164"/>
      <c r="BU46" s="1164"/>
      <c r="BV46" s="1164"/>
      <c r="BW46" s="1164"/>
      <c r="BX46" s="1164"/>
      <c r="BY46" s="1164"/>
      <c r="BZ46" s="1164"/>
      <c r="CA46" s="1164"/>
      <c r="CB46" s="1164"/>
    </row>
    <row r="47" spans="1:80" s="1218" customFormat="1" ht="21.75" customHeight="1">
      <c r="A47" s="455" t="s">
        <v>139</v>
      </c>
      <c r="B47" s="1212">
        <v>22684.20343</v>
      </c>
      <c r="C47" s="1213"/>
      <c r="D47" s="1219">
        <v>0</v>
      </c>
      <c r="E47" s="1220">
        <v>0</v>
      </c>
      <c r="F47" s="1215">
        <v>0</v>
      </c>
      <c r="G47" s="1219">
        <v>0</v>
      </c>
      <c r="H47" s="1198" t="s">
        <v>2</v>
      </c>
      <c r="I47" s="1175" t="s">
        <v>2</v>
      </c>
      <c r="J47" s="1164"/>
      <c r="K47" s="1164"/>
      <c r="L47" s="1164"/>
      <c r="M47" s="1164"/>
      <c r="N47" s="1164"/>
      <c r="O47" s="1164"/>
      <c r="P47" s="1164"/>
      <c r="Q47" s="1164"/>
      <c r="R47" s="1164"/>
      <c r="S47" s="1164"/>
      <c r="T47" s="1164"/>
      <c r="U47" s="1164"/>
      <c r="V47" s="1164"/>
      <c r="W47" s="1164"/>
      <c r="X47" s="1164"/>
      <c r="Y47" s="1164"/>
      <c r="Z47" s="1164"/>
      <c r="AA47" s="1164"/>
      <c r="AB47" s="1164"/>
      <c r="AC47" s="1164"/>
      <c r="AD47" s="1164"/>
      <c r="AE47" s="1164"/>
      <c r="AF47" s="1164"/>
      <c r="AG47" s="1164"/>
      <c r="AH47" s="1164"/>
      <c r="AI47" s="1164"/>
      <c r="AJ47" s="1164"/>
      <c r="AK47" s="1164"/>
      <c r="AL47" s="1164"/>
      <c r="AM47" s="1164"/>
      <c r="AN47" s="1164"/>
      <c r="AO47" s="1164"/>
      <c r="AP47" s="1164"/>
      <c r="AQ47" s="1164"/>
      <c r="AR47" s="1164"/>
      <c r="AS47" s="1164"/>
      <c r="AT47" s="1164"/>
      <c r="AU47" s="1164"/>
      <c r="AV47" s="1164"/>
      <c r="AW47" s="1164"/>
      <c r="AX47" s="1164"/>
      <c r="AY47" s="1164"/>
      <c r="AZ47" s="1164"/>
      <c r="BA47" s="1164"/>
      <c r="BB47" s="1164"/>
      <c r="BC47" s="1164"/>
      <c r="BD47" s="1164"/>
      <c r="BE47" s="1164"/>
      <c r="BF47" s="1164"/>
      <c r="BG47" s="1164"/>
      <c r="BH47" s="1164"/>
      <c r="BI47" s="1164"/>
      <c r="BJ47" s="1164"/>
      <c r="BK47" s="1164"/>
      <c r="BL47" s="1164"/>
      <c r="BM47" s="1164"/>
      <c r="BN47" s="1164"/>
      <c r="BO47" s="1164"/>
      <c r="BP47" s="1164"/>
      <c r="BQ47" s="1164"/>
      <c r="BR47" s="1164"/>
      <c r="BS47" s="1164"/>
      <c r="BT47" s="1164"/>
      <c r="BU47" s="1164"/>
      <c r="BV47" s="1164"/>
      <c r="BW47" s="1164"/>
      <c r="BX47" s="1164"/>
      <c r="BY47" s="1164"/>
      <c r="BZ47" s="1164"/>
      <c r="CA47" s="1164"/>
      <c r="CB47" s="1164"/>
    </row>
    <row r="48" spans="1:80" s="1218" customFormat="1" ht="21.75" customHeight="1">
      <c r="A48" s="455" t="s">
        <v>140</v>
      </c>
      <c r="B48" s="1212">
        <v>1096.70251</v>
      </c>
      <c r="C48" s="1213"/>
      <c r="D48" s="1219">
        <v>0</v>
      </c>
      <c r="E48" s="1220">
        <v>0</v>
      </c>
      <c r="F48" s="1215">
        <v>0</v>
      </c>
      <c r="G48" s="1219">
        <v>0</v>
      </c>
      <c r="H48" s="1198" t="s">
        <v>2</v>
      </c>
      <c r="I48" s="1175" t="s">
        <v>2</v>
      </c>
      <c r="J48" s="1164"/>
      <c r="K48" s="1164"/>
      <c r="L48" s="1164"/>
      <c r="M48" s="1164"/>
      <c r="N48" s="1164"/>
      <c r="O48" s="1164"/>
      <c r="P48" s="1164"/>
      <c r="Q48" s="1164"/>
      <c r="R48" s="1164"/>
      <c r="S48" s="1164"/>
      <c r="T48" s="1164"/>
      <c r="U48" s="1164"/>
      <c r="V48" s="1164"/>
      <c r="W48" s="1164"/>
      <c r="X48" s="1164"/>
      <c r="Y48" s="1164"/>
      <c r="Z48" s="1164"/>
      <c r="AA48" s="1164"/>
      <c r="AB48" s="1164"/>
      <c r="AC48" s="1164"/>
      <c r="AD48" s="1164"/>
      <c r="AE48" s="1164"/>
      <c r="AF48" s="1164"/>
      <c r="AG48" s="1164"/>
      <c r="AH48" s="1164"/>
      <c r="AI48" s="1164"/>
      <c r="AJ48" s="1164"/>
      <c r="AK48" s="1164"/>
      <c r="AL48" s="1164"/>
      <c r="AM48" s="1164"/>
      <c r="AN48" s="1164"/>
      <c r="AO48" s="1164"/>
      <c r="AP48" s="1164"/>
      <c r="AQ48" s="1164"/>
      <c r="AR48" s="1164"/>
      <c r="AS48" s="1164"/>
      <c r="AT48" s="1164"/>
      <c r="AU48" s="1164"/>
      <c r="AV48" s="1164"/>
      <c r="AW48" s="1164"/>
      <c r="AX48" s="1164"/>
      <c r="AY48" s="1164"/>
      <c r="AZ48" s="1164"/>
      <c r="BA48" s="1164"/>
      <c r="BB48" s="1164"/>
      <c r="BC48" s="1164"/>
      <c r="BD48" s="1164"/>
      <c r="BE48" s="1164"/>
      <c r="BF48" s="1164"/>
      <c r="BG48" s="1164"/>
      <c r="BH48" s="1164"/>
      <c r="BI48" s="1164"/>
      <c r="BJ48" s="1164"/>
      <c r="BK48" s="1164"/>
      <c r="BL48" s="1164"/>
      <c r="BM48" s="1164"/>
      <c r="BN48" s="1164"/>
      <c r="BO48" s="1164"/>
      <c r="BP48" s="1164"/>
      <c r="BQ48" s="1164"/>
      <c r="BR48" s="1164"/>
      <c r="BS48" s="1164"/>
      <c r="BT48" s="1164"/>
      <c r="BU48" s="1164"/>
      <c r="BV48" s="1164"/>
      <c r="BW48" s="1164"/>
      <c r="BX48" s="1164"/>
      <c r="BY48" s="1164"/>
      <c r="BZ48" s="1164"/>
      <c r="CA48" s="1164"/>
      <c r="CB48" s="1164"/>
    </row>
    <row r="49" spans="1:80" s="1218" customFormat="1" ht="21.75" customHeight="1">
      <c r="A49" s="455" t="s">
        <v>141</v>
      </c>
      <c r="B49" s="1212">
        <v>11374.52914</v>
      </c>
      <c r="C49" s="1213"/>
      <c r="D49" s="1219">
        <v>0</v>
      </c>
      <c r="E49" s="1220">
        <v>0</v>
      </c>
      <c r="F49" s="1215">
        <v>0</v>
      </c>
      <c r="G49" s="1219">
        <v>0</v>
      </c>
      <c r="H49" s="1198" t="s">
        <v>2</v>
      </c>
      <c r="I49" s="1175" t="s">
        <v>2</v>
      </c>
      <c r="J49" s="1164"/>
      <c r="K49" s="1164"/>
      <c r="L49" s="1164"/>
      <c r="M49" s="1164"/>
      <c r="N49" s="1164"/>
      <c r="O49" s="1164"/>
      <c r="P49" s="1164"/>
      <c r="Q49" s="1164"/>
      <c r="R49" s="1164"/>
      <c r="S49" s="1164"/>
      <c r="T49" s="1164"/>
      <c r="U49" s="1164"/>
      <c r="V49" s="1164"/>
      <c r="W49" s="1164"/>
      <c r="X49" s="1164"/>
      <c r="Y49" s="1164"/>
      <c r="Z49" s="1164"/>
      <c r="AA49" s="1164"/>
      <c r="AB49" s="1164"/>
      <c r="AC49" s="1164"/>
      <c r="AD49" s="1164"/>
      <c r="AE49" s="1164"/>
      <c r="AF49" s="1164"/>
      <c r="AG49" s="1164"/>
      <c r="AH49" s="1164"/>
      <c r="AI49" s="1164"/>
      <c r="AJ49" s="1164"/>
      <c r="AK49" s="1164"/>
      <c r="AL49" s="1164"/>
      <c r="AM49" s="1164"/>
      <c r="AN49" s="1164"/>
      <c r="AO49" s="1164"/>
      <c r="AP49" s="1164"/>
      <c r="AQ49" s="1164"/>
      <c r="AR49" s="1164"/>
      <c r="AS49" s="1164"/>
      <c r="AT49" s="1164"/>
      <c r="AU49" s="1164"/>
      <c r="AV49" s="1164"/>
      <c r="AW49" s="1164"/>
      <c r="AX49" s="1164"/>
      <c r="AY49" s="1164"/>
      <c r="AZ49" s="1164"/>
      <c r="BA49" s="1164"/>
      <c r="BB49" s="1164"/>
      <c r="BC49" s="1164"/>
      <c r="BD49" s="1164"/>
      <c r="BE49" s="1164"/>
      <c r="BF49" s="1164"/>
      <c r="BG49" s="1164"/>
      <c r="BH49" s="1164"/>
      <c r="BI49" s="1164"/>
      <c r="BJ49" s="1164"/>
      <c r="BK49" s="1164"/>
      <c r="BL49" s="1164"/>
      <c r="BM49" s="1164"/>
      <c r="BN49" s="1164"/>
      <c r="BO49" s="1164"/>
      <c r="BP49" s="1164"/>
      <c r="BQ49" s="1164"/>
      <c r="BR49" s="1164"/>
      <c r="BS49" s="1164"/>
      <c r="BT49" s="1164"/>
      <c r="BU49" s="1164"/>
      <c r="BV49" s="1164"/>
      <c r="BW49" s="1164"/>
      <c r="BX49" s="1164"/>
      <c r="BY49" s="1164"/>
      <c r="BZ49" s="1164"/>
      <c r="CA49" s="1164"/>
      <c r="CB49" s="1164"/>
    </row>
    <row r="50" spans="1:80" s="1218" customFormat="1" ht="21.75" customHeight="1">
      <c r="A50" s="455" t="s">
        <v>142</v>
      </c>
      <c r="B50" s="1212">
        <v>1916.28737</v>
      </c>
      <c r="C50" s="1213"/>
      <c r="D50" s="1219">
        <v>0</v>
      </c>
      <c r="E50" s="1220">
        <v>0</v>
      </c>
      <c r="F50" s="1215">
        <v>0</v>
      </c>
      <c r="G50" s="1219">
        <v>0</v>
      </c>
      <c r="H50" s="1198" t="s">
        <v>2</v>
      </c>
      <c r="I50" s="1175" t="s">
        <v>2</v>
      </c>
      <c r="J50" s="1164"/>
      <c r="K50" s="1164"/>
      <c r="L50" s="1164"/>
      <c r="M50" s="1164"/>
      <c r="N50" s="1164"/>
      <c r="O50" s="1164"/>
      <c r="P50" s="1164"/>
      <c r="Q50" s="1164"/>
      <c r="R50" s="1164"/>
      <c r="S50" s="1164"/>
      <c r="T50" s="1164"/>
      <c r="U50" s="1164"/>
      <c r="V50" s="1164"/>
      <c r="W50" s="1164"/>
      <c r="X50" s="1164"/>
      <c r="Y50" s="1164"/>
      <c r="Z50" s="1164"/>
      <c r="AA50" s="1164"/>
      <c r="AB50" s="1164"/>
      <c r="AC50" s="1164"/>
      <c r="AD50" s="1164"/>
      <c r="AE50" s="1164"/>
      <c r="AF50" s="1164"/>
      <c r="AG50" s="1164"/>
      <c r="AH50" s="1164"/>
      <c r="AI50" s="1164"/>
      <c r="AJ50" s="1164"/>
      <c r="AK50" s="1164"/>
      <c r="AL50" s="1164"/>
      <c r="AM50" s="1164"/>
      <c r="AN50" s="1164"/>
      <c r="AO50" s="1164"/>
      <c r="AP50" s="1164"/>
      <c r="AQ50" s="1164"/>
      <c r="AR50" s="1164"/>
      <c r="AS50" s="1164"/>
      <c r="AT50" s="1164"/>
      <c r="AU50" s="1164"/>
      <c r="AV50" s="1164"/>
      <c r="AW50" s="1164"/>
      <c r="AX50" s="1164"/>
      <c r="AY50" s="1164"/>
      <c r="AZ50" s="1164"/>
      <c r="BA50" s="1164"/>
      <c r="BB50" s="1164"/>
      <c r="BC50" s="1164"/>
      <c r="BD50" s="1164"/>
      <c r="BE50" s="1164"/>
      <c r="BF50" s="1164"/>
      <c r="BG50" s="1164"/>
      <c r="BH50" s="1164"/>
      <c r="BI50" s="1164"/>
      <c r="BJ50" s="1164"/>
      <c r="BK50" s="1164"/>
      <c r="BL50" s="1164"/>
      <c r="BM50" s="1164"/>
      <c r="BN50" s="1164"/>
      <c r="BO50" s="1164"/>
      <c r="BP50" s="1164"/>
      <c r="BQ50" s="1164"/>
      <c r="BR50" s="1164"/>
      <c r="BS50" s="1164"/>
      <c r="BT50" s="1164"/>
      <c r="BU50" s="1164"/>
      <c r="BV50" s="1164"/>
      <c r="BW50" s="1164"/>
      <c r="BX50" s="1164"/>
      <c r="BY50" s="1164"/>
      <c r="BZ50" s="1164"/>
      <c r="CA50" s="1164"/>
      <c r="CB50" s="1164"/>
    </row>
    <row r="51" spans="1:80" s="1218" customFormat="1" ht="21.75" customHeight="1">
      <c r="A51" s="455" t="s">
        <v>143</v>
      </c>
      <c r="B51" s="1212">
        <v>4370.80511</v>
      </c>
      <c r="C51" s="1213"/>
      <c r="D51" s="1219">
        <v>0</v>
      </c>
      <c r="E51" s="1220">
        <v>0</v>
      </c>
      <c r="F51" s="1215">
        <v>0</v>
      </c>
      <c r="G51" s="1219">
        <v>0</v>
      </c>
      <c r="H51" s="1198" t="s">
        <v>2</v>
      </c>
      <c r="I51" s="1175" t="s">
        <v>2</v>
      </c>
      <c r="J51" s="1164"/>
      <c r="K51" s="1164"/>
      <c r="L51" s="1164"/>
      <c r="M51" s="1164"/>
      <c r="N51" s="1164"/>
      <c r="O51" s="1164"/>
      <c r="P51" s="1164"/>
      <c r="Q51" s="1164"/>
      <c r="R51" s="1164"/>
      <c r="S51" s="1164"/>
      <c r="T51" s="1164"/>
      <c r="U51" s="1164"/>
      <c r="V51" s="1164"/>
      <c r="W51" s="1164"/>
      <c r="X51" s="1164"/>
      <c r="Y51" s="1164"/>
      <c r="Z51" s="1164"/>
      <c r="AA51" s="1164"/>
      <c r="AB51" s="1164"/>
      <c r="AC51" s="1164"/>
      <c r="AD51" s="1164"/>
      <c r="AE51" s="1164"/>
      <c r="AF51" s="1164"/>
      <c r="AG51" s="1164"/>
      <c r="AH51" s="1164"/>
      <c r="AI51" s="1164"/>
      <c r="AJ51" s="1164"/>
      <c r="AK51" s="1164"/>
      <c r="AL51" s="1164"/>
      <c r="AM51" s="1164"/>
      <c r="AN51" s="1164"/>
      <c r="AO51" s="1164"/>
      <c r="AP51" s="1164"/>
      <c r="AQ51" s="1164"/>
      <c r="AR51" s="1164"/>
      <c r="AS51" s="1164"/>
      <c r="AT51" s="1164"/>
      <c r="AU51" s="1164"/>
      <c r="AV51" s="1164"/>
      <c r="AW51" s="1164"/>
      <c r="AX51" s="1164"/>
      <c r="AY51" s="1164"/>
      <c r="AZ51" s="1164"/>
      <c r="BA51" s="1164"/>
      <c r="BB51" s="1164"/>
      <c r="BC51" s="1164"/>
      <c r="BD51" s="1164"/>
      <c r="BE51" s="1164"/>
      <c r="BF51" s="1164"/>
      <c r="BG51" s="1164"/>
      <c r="BH51" s="1164"/>
      <c r="BI51" s="1164"/>
      <c r="BJ51" s="1164"/>
      <c r="BK51" s="1164"/>
      <c r="BL51" s="1164"/>
      <c r="BM51" s="1164"/>
      <c r="BN51" s="1164"/>
      <c r="BO51" s="1164"/>
      <c r="BP51" s="1164"/>
      <c r="BQ51" s="1164"/>
      <c r="BR51" s="1164"/>
      <c r="BS51" s="1164"/>
      <c r="BT51" s="1164"/>
      <c r="BU51" s="1164"/>
      <c r="BV51" s="1164"/>
      <c r="BW51" s="1164"/>
      <c r="BX51" s="1164"/>
      <c r="BY51" s="1164"/>
      <c r="BZ51" s="1164"/>
      <c r="CA51" s="1164"/>
      <c r="CB51" s="1164"/>
    </row>
    <row r="52" spans="1:80" s="1218" customFormat="1" ht="21.75" customHeight="1">
      <c r="A52" s="455" t="s">
        <v>144</v>
      </c>
      <c r="B52" s="1212">
        <v>88001.17016000001</v>
      </c>
      <c r="C52" s="1213"/>
      <c r="D52" s="1219">
        <v>0</v>
      </c>
      <c r="E52" s="1220">
        <v>0</v>
      </c>
      <c r="F52" s="1215">
        <v>0</v>
      </c>
      <c r="G52" s="1219">
        <v>0</v>
      </c>
      <c r="H52" s="1198" t="s">
        <v>2</v>
      </c>
      <c r="I52" s="1175" t="s">
        <v>2</v>
      </c>
      <c r="J52" s="1164"/>
      <c r="K52" s="1164"/>
      <c r="L52" s="1164"/>
      <c r="M52" s="1164"/>
      <c r="N52" s="1164"/>
      <c r="O52" s="1164"/>
      <c r="P52" s="1164"/>
      <c r="Q52" s="1164"/>
      <c r="R52" s="1164"/>
      <c r="S52" s="1164"/>
      <c r="T52" s="1164"/>
      <c r="U52" s="1164"/>
      <c r="V52" s="1164"/>
      <c r="W52" s="1164"/>
      <c r="X52" s="1164"/>
      <c r="Y52" s="1164"/>
      <c r="Z52" s="1164"/>
      <c r="AA52" s="1164"/>
      <c r="AB52" s="1164"/>
      <c r="AC52" s="1164"/>
      <c r="AD52" s="1164"/>
      <c r="AE52" s="1164"/>
      <c r="AF52" s="1164"/>
      <c r="AG52" s="1164"/>
      <c r="AH52" s="1164"/>
      <c r="AI52" s="1164"/>
      <c r="AJ52" s="1164"/>
      <c r="AK52" s="1164"/>
      <c r="AL52" s="1164"/>
      <c r="AM52" s="1164"/>
      <c r="AN52" s="1164"/>
      <c r="AO52" s="1164"/>
      <c r="AP52" s="1164"/>
      <c r="AQ52" s="1164"/>
      <c r="AR52" s="1164"/>
      <c r="AS52" s="1164"/>
      <c r="AT52" s="1164"/>
      <c r="AU52" s="1164"/>
      <c r="AV52" s="1164"/>
      <c r="AW52" s="1164"/>
      <c r="AX52" s="1164"/>
      <c r="AY52" s="1164"/>
      <c r="AZ52" s="1164"/>
      <c r="BA52" s="1164"/>
      <c r="BB52" s="1164"/>
      <c r="BC52" s="1164"/>
      <c r="BD52" s="1164"/>
      <c r="BE52" s="1164"/>
      <c r="BF52" s="1164"/>
      <c r="BG52" s="1164"/>
      <c r="BH52" s="1164"/>
      <c r="BI52" s="1164"/>
      <c r="BJ52" s="1164"/>
      <c r="BK52" s="1164"/>
      <c r="BL52" s="1164"/>
      <c r="BM52" s="1164"/>
      <c r="BN52" s="1164"/>
      <c r="BO52" s="1164"/>
      <c r="BP52" s="1164"/>
      <c r="BQ52" s="1164"/>
      <c r="BR52" s="1164"/>
      <c r="BS52" s="1164"/>
      <c r="BT52" s="1164"/>
      <c r="BU52" s="1164"/>
      <c r="BV52" s="1164"/>
      <c r="BW52" s="1164"/>
      <c r="BX52" s="1164"/>
      <c r="BY52" s="1164"/>
      <c r="BZ52" s="1164"/>
      <c r="CA52" s="1164"/>
      <c r="CB52" s="1164"/>
    </row>
    <row r="53" spans="1:80" s="1218" customFormat="1" ht="21.75" customHeight="1">
      <c r="A53" s="455" t="s">
        <v>145</v>
      </c>
      <c r="B53" s="1212">
        <v>746.95889</v>
      </c>
      <c r="C53" s="1213"/>
      <c r="D53" s="1219">
        <v>0</v>
      </c>
      <c r="E53" s="1220">
        <v>0</v>
      </c>
      <c r="F53" s="1215">
        <v>0</v>
      </c>
      <c r="G53" s="1219">
        <v>0</v>
      </c>
      <c r="H53" s="1198" t="s">
        <v>2</v>
      </c>
      <c r="I53" s="1175" t="s">
        <v>2</v>
      </c>
      <c r="J53" s="1164"/>
      <c r="K53" s="1164"/>
      <c r="L53" s="1164"/>
      <c r="M53" s="1164"/>
      <c r="N53" s="1164"/>
      <c r="O53" s="1164"/>
      <c r="P53" s="1164"/>
      <c r="Q53" s="1164"/>
      <c r="R53" s="1164"/>
      <c r="S53" s="1164"/>
      <c r="T53" s="1164"/>
      <c r="U53" s="1164"/>
      <c r="V53" s="1164"/>
      <c r="W53" s="1164"/>
      <c r="X53" s="1164"/>
      <c r="Y53" s="1164"/>
      <c r="Z53" s="1164"/>
      <c r="AA53" s="1164"/>
      <c r="AB53" s="1164"/>
      <c r="AC53" s="1164"/>
      <c r="AD53" s="1164"/>
      <c r="AE53" s="1164"/>
      <c r="AF53" s="1164"/>
      <c r="AG53" s="1164"/>
      <c r="AH53" s="1164"/>
      <c r="AI53" s="1164"/>
      <c r="AJ53" s="1164"/>
      <c r="AK53" s="1164"/>
      <c r="AL53" s="1164"/>
      <c r="AM53" s="1164"/>
      <c r="AN53" s="1164"/>
      <c r="AO53" s="1164"/>
      <c r="AP53" s="1164"/>
      <c r="AQ53" s="1164"/>
      <c r="AR53" s="1164"/>
      <c r="AS53" s="1164"/>
      <c r="AT53" s="1164"/>
      <c r="AU53" s="1164"/>
      <c r="AV53" s="1164"/>
      <c r="AW53" s="1164"/>
      <c r="AX53" s="1164"/>
      <c r="AY53" s="1164"/>
      <c r="AZ53" s="1164"/>
      <c r="BA53" s="1164"/>
      <c r="BB53" s="1164"/>
      <c r="BC53" s="1164"/>
      <c r="BD53" s="1164"/>
      <c r="BE53" s="1164"/>
      <c r="BF53" s="1164"/>
      <c r="BG53" s="1164"/>
      <c r="BH53" s="1164"/>
      <c r="BI53" s="1164"/>
      <c r="BJ53" s="1164"/>
      <c r="BK53" s="1164"/>
      <c r="BL53" s="1164"/>
      <c r="BM53" s="1164"/>
      <c r="BN53" s="1164"/>
      <c r="BO53" s="1164"/>
      <c r="BP53" s="1164"/>
      <c r="BQ53" s="1164"/>
      <c r="BR53" s="1164"/>
      <c r="BS53" s="1164"/>
      <c r="BT53" s="1164"/>
      <c r="BU53" s="1164"/>
      <c r="BV53" s="1164"/>
      <c r="BW53" s="1164"/>
      <c r="BX53" s="1164"/>
      <c r="BY53" s="1164"/>
      <c r="BZ53" s="1164"/>
      <c r="CA53" s="1164"/>
      <c r="CB53" s="1164"/>
    </row>
    <row r="54" spans="1:80" s="1218" customFormat="1" ht="21.75" customHeight="1">
      <c r="A54" s="455" t="s">
        <v>146</v>
      </c>
      <c r="B54" s="1212">
        <v>61509.863439999965</v>
      </c>
      <c r="C54" s="1213"/>
      <c r="D54" s="1219">
        <v>30.283</v>
      </c>
      <c r="E54" s="1219">
        <v>25.602</v>
      </c>
      <c r="F54" s="1215">
        <v>30.283</v>
      </c>
      <c r="G54" s="1219">
        <v>0</v>
      </c>
      <c r="H54" s="1198" t="s">
        <v>2</v>
      </c>
      <c r="I54" s="1175" t="s">
        <v>2</v>
      </c>
      <c r="J54" s="1164"/>
      <c r="K54" s="1164"/>
      <c r="L54" s="1164"/>
      <c r="M54" s="1164"/>
      <c r="N54" s="1164"/>
      <c r="O54" s="1164"/>
      <c r="P54" s="1164"/>
      <c r="Q54" s="1164"/>
      <c r="R54" s="1164"/>
      <c r="S54" s="1164"/>
      <c r="T54" s="1164"/>
      <c r="U54" s="1164"/>
      <c r="V54" s="1164"/>
      <c r="W54" s="1164"/>
      <c r="X54" s="1164"/>
      <c r="Y54" s="1164"/>
      <c r="Z54" s="1164"/>
      <c r="AA54" s="1164"/>
      <c r="AB54" s="1164"/>
      <c r="AC54" s="1164"/>
      <c r="AD54" s="1164"/>
      <c r="AE54" s="1164"/>
      <c r="AF54" s="1164"/>
      <c r="AG54" s="1164"/>
      <c r="AH54" s="1164"/>
      <c r="AI54" s="1164"/>
      <c r="AJ54" s="1164"/>
      <c r="AK54" s="1164"/>
      <c r="AL54" s="1164"/>
      <c r="AM54" s="1164"/>
      <c r="AN54" s="1164"/>
      <c r="AO54" s="1164"/>
      <c r="AP54" s="1164"/>
      <c r="AQ54" s="1164"/>
      <c r="AR54" s="1164"/>
      <c r="AS54" s="1164"/>
      <c r="AT54" s="1164"/>
      <c r="AU54" s="1164"/>
      <c r="AV54" s="1164"/>
      <c r="AW54" s="1164"/>
      <c r="AX54" s="1164"/>
      <c r="AY54" s="1164"/>
      <c r="AZ54" s="1164"/>
      <c r="BA54" s="1164"/>
      <c r="BB54" s="1164"/>
      <c r="BC54" s="1164"/>
      <c r="BD54" s="1164"/>
      <c r="BE54" s="1164"/>
      <c r="BF54" s="1164"/>
      <c r="BG54" s="1164"/>
      <c r="BH54" s="1164"/>
      <c r="BI54" s="1164"/>
      <c r="BJ54" s="1164"/>
      <c r="BK54" s="1164"/>
      <c r="BL54" s="1164"/>
      <c r="BM54" s="1164"/>
      <c r="BN54" s="1164"/>
      <c r="BO54" s="1164"/>
      <c r="BP54" s="1164"/>
      <c r="BQ54" s="1164"/>
      <c r="BR54" s="1164"/>
      <c r="BS54" s="1164"/>
      <c r="BT54" s="1164"/>
      <c r="BU54" s="1164"/>
      <c r="BV54" s="1164"/>
      <c r="BW54" s="1164"/>
      <c r="BX54" s="1164"/>
      <c r="BY54" s="1164"/>
      <c r="BZ54" s="1164"/>
      <c r="CA54" s="1164"/>
      <c r="CB54" s="1164"/>
    </row>
    <row r="55" spans="1:80" s="1218" customFormat="1" ht="21.75" customHeight="1">
      <c r="A55" s="455" t="s">
        <v>147</v>
      </c>
      <c r="B55" s="1212">
        <v>25.655189999999997</v>
      </c>
      <c r="C55" s="1213"/>
      <c r="D55" s="1219">
        <v>0</v>
      </c>
      <c r="E55" s="1220">
        <v>0</v>
      </c>
      <c r="F55" s="1215">
        <v>0</v>
      </c>
      <c r="G55" s="1219">
        <v>0</v>
      </c>
      <c r="H55" s="1198" t="s">
        <v>2</v>
      </c>
      <c r="I55" s="1175" t="s">
        <v>2</v>
      </c>
      <c r="J55" s="1164"/>
      <c r="K55" s="1164"/>
      <c r="L55" s="1164"/>
      <c r="M55" s="1164"/>
      <c r="N55" s="1164"/>
      <c r="O55" s="1164"/>
      <c r="P55" s="1164"/>
      <c r="Q55" s="1164"/>
      <c r="R55" s="1164"/>
      <c r="S55" s="1164"/>
      <c r="T55" s="1164"/>
      <c r="U55" s="1164"/>
      <c r="V55" s="1164"/>
      <c r="W55" s="1164"/>
      <c r="X55" s="1164"/>
      <c r="Y55" s="1164"/>
      <c r="Z55" s="1164"/>
      <c r="AA55" s="1164"/>
      <c r="AB55" s="1164"/>
      <c r="AC55" s="1164"/>
      <c r="AD55" s="1164"/>
      <c r="AE55" s="1164"/>
      <c r="AF55" s="1164"/>
      <c r="AG55" s="1164"/>
      <c r="AH55" s="1164"/>
      <c r="AI55" s="1164"/>
      <c r="AJ55" s="1164"/>
      <c r="AK55" s="1164"/>
      <c r="AL55" s="1164"/>
      <c r="AM55" s="1164"/>
      <c r="AN55" s="1164"/>
      <c r="AO55" s="1164"/>
      <c r="AP55" s="1164"/>
      <c r="AQ55" s="1164"/>
      <c r="AR55" s="1164"/>
      <c r="AS55" s="1164"/>
      <c r="AT55" s="1164"/>
      <c r="AU55" s="1164"/>
      <c r="AV55" s="1164"/>
      <c r="AW55" s="1164"/>
      <c r="AX55" s="1164"/>
      <c r="AY55" s="1164"/>
      <c r="AZ55" s="1164"/>
      <c r="BA55" s="1164"/>
      <c r="BB55" s="1164"/>
      <c r="BC55" s="1164"/>
      <c r="BD55" s="1164"/>
      <c r="BE55" s="1164"/>
      <c r="BF55" s="1164"/>
      <c r="BG55" s="1164"/>
      <c r="BH55" s="1164"/>
      <c r="BI55" s="1164"/>
      <c r="BJ55" s="1164"/>
      <c r="BK55" s="1164"/>
      <c r="BL55" s="1164"/>
      <c r="BM55" s="1164"/>
      <c r="BN55" s="1164"/>
      <c r="BO55" s="1164"/>
      <c r="BP55" s="1164"/>
      <c r="BQ55" s="1164"/>
      <c r="BR55" s="1164"/>
      <c r="BS55" s="1164"/>
      <c r="BT55" s="1164"/>
      <c r="BU55" s="1164"/>
      <c r="BV55" s="1164"/>
      <c r="BW55" s="1164"/>
      <c r="BX55" s="1164"/>
      <c r="BY55" s="1164"/>
      <c r="BZ55" s="1164"/>
      <c r="CA55" s="1164"/>
      <c r="CB55" s="1164"/>
    </row>
    <row r="56" spans="1:80" s="1218" customFormat="1" ht="21.75" customHeight="1">
      <c r="A56" s="455" t="s">
        <v>148</v>
      </c>
      <c r="B56" s="1212">
        <v>20021.7155</v>
      </c>
      <c r="C56" s="1213"/>
      <c r="D56" s="1219">
        <v>0</v>
      </c>
      <c r="E56" s="1220">
        <v>0</v>
      </c>
      <c r="F56" s="1215">
        <v>0</v>
      </c>
      <c r="G56" s="1219">
        <v>0</v>
      </c>
      <c r="H56" s="1198" t="s">
        <v>2</v>
      </c>
      <c r="I56" s="1175" t="s">
        <v>2</v>
      </c>
      <c r="J56" s="1164"/>
      <c r="K56" s="1164"/>
      <c r="L56" s="1164"/>
      <c r="M56" s="1164"/>
      <c r="N56" s="1164"/>
      <c r="O56" s="1164"/>
      <c r="P56" s="1164"/>
      <c r="Q56" s="1164"/>
      <c r="R56" s="1164"/>
      <c r="S56" s="1164"/>
      <c r="T56" s="1164"/>
      <c r="U56" s="1164"/>
      <c r="V56" s="1164"/>
      <c r="W56" s="1164"/>
      <c r="X56" s="1164"/>
      <c r="Y56" s="1164"/>
      <c r="Z56" s="1164"/>
      <c r="AA56" s="1164"/>
      <c r="AB56" s="1164"/>
      <c r="AC56" s="1164"/>
      <c r="AD56" s="1164"/>
      <c r="AE56" s="1164"/>
      <c r="AF56" s="1164"/>
      <c r="AG56" s="1164"/>
      <c r="AH56" s="1164"/>
      <c r="AI56" s="1164"/>
      <c r="AJ56" s="1164"/>
      <c r="AK56" s="1164"/>
      <c r="AL56" s="1164"/>
      <c r="AM56" s="1164"/>
      <c r="AN56" s="1164"/>
      <c r="AO56" s="1164"/>
      <c r="AP56" s="1164"/>
      <c r="AQ56" s="1164"/>
      <c r="AR56" s="1164"/>
      <c r="AS56" s="1164"/>
      <c r="AT56" s="1164"/>
      <c r="AU56" s="1164"/>
      <c r="AV56" s="1164"/>
      <c r="AW56" s="1164"/>
      <c r="AX56" s="1164"/>
      <c r="AY56" s="1164"/>
      <c r="AZ56" s="1164"/>
      <c r="BA56" s="1164"/>
      <c r="BB56" s="1164"/>
      <c r="BC56" s="1164"/>
      <c r="BD56" s="1164"/>
      <c r="BE56" s="1164"/>
      <c r="BF56" s="1164"/>
      <c r="BG56" s="1164"/>
      <c r="BH56" s="1164"/>
      <c r="BI56" s="1164"/>
      <c r="BJ56" s="1164"/>
      <c r="BK56" s="1164"/>
      <c r="BL56" s="1164"/>
      <c r="BM56" s="1164"/>
      <c r="BN56" s="1164"/>
      <c r="BO56" s="1164"/>
      <c r="BP56" s="1164"/>
      <c r="BQ56" s="1164"/>
      <c r="BR56" s="1164"/>
      <c r="BS56" s="1164"/>
      <c r="BT56" s="1164"/>
      <c r="BU56" s="1164"/>
      <c r="BV56" s="1164"/>
      <c r="BW56" s="1164"/>
      <c r="BX56" s="1164"/>
      <c r="BY56" s="1164"/>
      <c r="BZ56" s="1164"/>
      <c r="CA56" s="1164"/>
      <c r="CB56" s="1164"/>
    </row>
    <row r="57" spans="1:80" s="1218" customFormat="1" ht="21.75" customHeight="1">
      <c r="A57" s="455" t="s">
        <v>149</v>
      </c>
      <c r="B57" s="1212">
        <v>720410.7936099999</v>
      </c>
      <c r="C57" s="1213"/>
      <c r="D57" s="1214">
        <v>26.78581</v>
      </c>
      <c r="E57" s="1220">
        <v>0</v>
      </c>
      <c r="F57" s="1215">
        <v>26.78581</v>
      </c>
      <c r="G57" s="1219">
        <v>0</v>
      </c>
      <c r="H57" s="1198" t="s">
        <v>2</v>
      </c>
      <c r="I57" s="1175" t="s">
        <v>2</v>
      </c>
      <c r="J57" s="1164"/>
      <c r="K57" s="1164"/>
      <c r="L57" s="1164"/>
      <c r="M57" s="1164"/>
      <c r="N57" s="1164"/>
      <c r="O57" s="1164"/>
      <c r="P57" s="1164"/>
      <c r="Q57" s="1164"/>
      <c r="R57" s="1164"/>
      <c r="S57" s="1164"/>
      <c r="T57" s="1164"/>
      <c r="U57" s="1164"/>
      <c r="V57" s="1164"/>
      <c r="W57" s="1164"/>
      <c r="X57" s="1164"/>
      <c r="Y57" s="1164"/>
      <c r="Z57" s="1164"/>
      <c r="AA57" s="1164"/>
      <c r="AB57" s="1164"/>
      <c r="AC57" s="1164"/>
      <c r="AD57" s="1164"/>
      <c r="AE57" s="1164"/>
      <c r="AF57" s="1164"/>
      <c r="AG57" s="1164"/>
      <c r="AH57" s="1164"/>
      <c r="AI57" s="1164"/>
      <c r="AJ57" s="1164"/>
      <c r="AK57" s="1164"/>
      <c r="AL57" s="1164"/>
      <c r="AM57" s="1164"/>
      <c r="AN57" s="1164"/>
      <c r="AO57" s="1164"/>
      <c r="AP57" s="1164"/>
      <c r="AQ57" s="1164"/>
      <c r="AR57" s="1164"/>
      <c r="AS57" s="1164"/>
      <c r="AT57" s="1164"/>
      <c r="AU57" s="1164"/>
      <c r="AV57" s="1164"/>
      <c r="AW57" s="1164"/>
      <c r="AX57" s="1164"/>
      <c r="AY57" s="1164"/>
      <c r="AZ57" s="1164"/>
      <c r="BA57" s="1164"/>
      <c r="BB57" s="1164"/>
      <c r="BC57" s="1164"/>
      <c r="BD57" s="1164"/>
      <c r="BE57" s="1164"/>
      <c r="BF57" s="1164"/>
      <c r="BG57" s="1164"/>
      <c r="BH57" s="1164"/>
      <c r="BI57" s="1164"/>
      <c r="BJ57" s="1164"/>
      <c r="BK57" s="1164"/>
      <c r="BL57" s="1164"/>
      <c r="BM57" s="1164"/>
      <c r="BN57" s="1164"/>
      <c r="BO57" s="1164"/>
      <c r="BP57" s="1164"/>
      <c r="BQ57" s="1164"/>
      <c r="BR57" s="1164"/>
      <c r="BS57" s="1164"/>
      <c r="BT57" s="1164"/>
      <c r="BU57" s="1164"/>
      <c r="BV57" s="1164"/>
      <c r="BW57" s="1164"/>
      <c r="BX57" s="1164"/>
      <c r="BY57" s="1164"/>
      <c r="BZ57" s="1164"/>
      <c r="CA57" s="1164"/>
      <c r="CB57" s="1164"/>
    </row>
    <row r="58" spans="1:80" s="1218" customFormat="1" ht="21.75" customHeight="1">
      <c r="A58" s="455" t="s">
        <v>843</v>
      </c>
      <c r="B58" s="1212"/>
      <c r="C58" s="1213" t="s">
        <v>2</v>
      </c>
      <c r="D58" s="1219"/>
      <c r="E58" s="1220" t="s">
        <v>2</v>
      </c>
      <c r="F58" s="1221" t="s">
        <v>2</v>
      </c>
      <c r="G58" s="1219" t="s">
        <v>2</v>
      </c>
      <c r="H58" s="1198" t="s">
        <v>2</v>
      </c>
      <c r="I58" s="1175" t="s">
        <v>2</v>
      </c>
      <c r="J58" s="1164"/>
      <c r="K58" s="1164"/>
      <c r="L58" s="1164"/>
      <c r="M58" s="1164"/>
      <c r="N58" s="1164"/>
      <c r="O58" s="1164"/>
      <c r="P58" s="1164"/>
      <c r="Q58" s="1164"/>
      <c r="R58" s="1164"/>
      <c r="S58" s="1164"/>
      <c r="T58" s="1164"/>
      <c r="U58" s="1164"/>
      <c r="V58" s="1164"/>
      <c r="W58" s="1164"/>
      <c r="X58" s="1164"/>
      <c r="Y58" s="1164"/>
      <c r="Z58" s="1164"/>
      <c r="AA58" s="1164"/>
      <c r="AB58" s="1164"/>
      <c r="AC58" s="1164"/>
      <c r="AD58" s="1164"/>
      <c r="AE58" s="1164"/>
      <c r="AF58" s="1164"/>
      <c r="AG58" s="1164"/>
      <c r="AH58" s="1164"/>
      <c r="AI58" s="1164"/>
      <c r="AJ58" s="1164"/>
      <c r="AK58" s="1164"/>
      <c r="AL58" s="1164"/>
      <c r="AM58" s="1164"/>
      <c r="AN58" s="1164"/>
      <c r="AO58" s="1164"/>
      <c r="AP58" s="1164"/>
      <c r="AQ58" s="1164"/>
      <c r="AR58" s="1164"/>
      <c r="AS58" s="1164"/>
      <c r="AT58" s="1164"/>
      <c r="AU58" s="1164"/>
      <c r="AV58" s="1164"/>
      <c r="AW58" s="1164"/>
      <c r="AX58" s="1164"/>
      <c r="AY58" s="1164"/>
      <c r="AZ58" s="1164"/>
      <c r="BA58" s="1164"/>
      <c r="BB58" s="1164"/>
      <c r="BC58" s="1164"/>
      <c r="BD58" s="1164"/>
      <c r="BE58" s="1164"/>
      <c r="BF58" s="1164"/>
      <c r="BG58" s="1164"/>
      <c r="BH58" s="1164"/>
      <c r="BI58" s="1164"/>
      <c r="BJ58" s="1164"/>
      <c r="BK58" s="1164"/>
      <c r="BL58" s="1164"/>
      <c r="BM58" s="1164"/>
      <c r="BN58" s="1164"/>
      <c r="BO58" s="1164"/>
      <c r="BP58" s="1164"/>
      <c r="BQ58" s="1164"/>
      <c r="BR58" s="1164"/>
      <c r="BS58" s="1164"/>
      <c r="BT58" s="1164"/>
      <c r="BU58" s="1164"/>
      <c r="BV58" s="1164"/>
      <c r="BW58" s="1164"/>
      <c r="BX58" s="1164"/>
      <c r="BY58" s="1164"/>
      <c r="BZ58" s="1164"/>
      <c r="CA58" s="1164"/>
      <c r="CB58" s="1164"/>
    </row>
    <row r="59" spans="1:80" s="1218" customFormat="1" ht="15.75" customHeight="1">
      <c r="A59" s="455" t="s">
        <v>844</v>
      </c>
      <c r="B59" s="1212">
        <v>10803.50374</v>
      </c>
      <c r="C59" s="1213"/>
      <c r="D59" s="1219">
        <v>0</v>
      </c>
      <c r="E59" s="1220">
        <v>0</v>
      </c>
      <c r="F59" s="1215">
        <v>0</v>
      </c>
      <c r="G59" s="1219">
        <v>0</v>
      </c>
      <c r="H59" s="1198" t="s">
        <v>2</v>
      </c>
      <c r="I59" s="1175" t="s">
        <v>2</v>
      </c>
      <c r="J59" s="1164"/>
      <c r="K59" s="1164"/>
      <c r="L59" s="1164"/>
      <c r="M59" s="1164"/>
      <c r="N59" s="1164"/>
      <c r="O59" s="1164"/>
      <c r="P59" s="1164"/>
      <c r="Q59" s="1164"/>
      <c r="R59" s="1164"/>
      <c r="S59" s="1164"/>
      <c r="T59" s="1164"/>
      <c r="U59" s="1164"/>
      <c r="V59" s="1164"/>
      <c r="W59" s="1164"/>
      <c r="X59" s="1164"/>
      <c r="Y59" s="1164"/>
      <c r="Z59" s="1164"/>
      <c r="AA59" s="1164"/>
      <c r="AB59" s="1164"/>
      <c r="AC59" s="1164"/>
      <c r="AD59" s="1164"/>
      <c r="AE59" s="1164"/>
      <c r="AF59" s="1164"/>
      <c r="AG59" s="1164"/>
      <c r="AH59" s="1164"/>
      <c r="AI59" s="1164"/>
      <c r="AJ59" s="1164"/>
      <c r="AK59" s="1164"/>
      <c r="AL59" s="1164"/>
      <c r="AM59" s="1164"/>
      <c r="AN59" s="1164"/>
      <c r="AO59" s="1164"/>
      <c r="AP59" s="1164"/>
      <c r="AQ59" s="1164"/>
      <c r="AR59" s="1164"/>
      <c r="AS59" s="1164"/>
      <c r="AT59" s="1164"/>
      <c r="AU59" s="1164"/>
      <c r="AV59" s="1164"/>
      <c r="AW59" s="1164"/>
      <c r="AX59" s="1164"/>
      <c r="AY59" s="1164"/>
      <c r="AZ59" s="1164"/>
      <c r="BA59" s="1164"/>
      <c r="BB59" s="1164"/>
      <c r="BC59" s="1164"/>
      <c r="BD59" s="1164"/>
      <c r="BE59" s="1164"/>
      <c r="BF59" s="1164"/>
      <c r="BG59" s="1164"/>
      <c r="BH59" s="1164"/>
      <c r="BI59" s="1164"/>
      <c r="BJ59" s="1164"/>
      <c r="BK59" s="1164"/>
      <c r="BL59" s="1164"/>
      <c r="BM59" s="1164"/>
      <c r="BN59" s="1164"/>
      <c r="BO59" s="1164"/>
      <c r="BP59" s="1164"/>
      <c r="BQ59" s="1164"/>
      <c r="BR59" s="1164"/>
      <c r="BS59" s="1164"/>
      <c r="BT59" s="1164"/>
      <c r="BU59" s="1164"/>
      <c r="BV59" s="1164"/>
      <c r="BW59" s="1164"/>
      <c r="BX59" s="1164"/>
      <c r="BY59" s="1164"/>
      <c r="BZ59" s="1164"/>
      <c r="CA59" s="1164"/>
      <c r="CB59" s="1164"/>
    </row>
    <row r="60" spans="1:80" s="1218" customFormat="1" ht="21.75" customHeight="1">
      <c r="A60" s="455" t="s">
        <v>150</v>
      </c>
      <c r="B60" s="1212">
        <v>1941.78145</v>
      </c>
      <c r="C60" s="1213"/>
      <c r="D60" s="1219">
        <v>0</v>
      </c>
      <c r="E60" s="1220">
        <v>0</v>
      </c>
      <c r="F60" s="1215">
        <v>0</v>
      </c>
      <c r="G60" s="1219">
        <v>0</v>
      </c>
      <c r="H60" s="1198" t="s">
        <v>2</v>
      </c>
      <c r="I60" s="1175" t="s">
        <v>2</v>
      </c>
      <c r="J60" s="1164"/>
      <c r="K60" s="1164"/>
      <c r="L60" s="1164"/>
      <c r="M60" s="1164"/>
      <c r="N60" s="1164"/>
      <c r="O60" s="1164"/>
      <c r="P60" s="1164"/>
      <c r="Q60" s="1164"/>
      <c r="R60" s="1164"/>
      <c r="S60" s="1164"/>
      <c r="T60" s="1164"/>
      <c r="U60" s="1164"/>
      <c r="V60" s="1164"/>
      <c r="W60" s="1164"/>
      <c r="X60" s="1164"/>
      <c r="Y60" s="1164"/>
      <c r="Z60" s="1164"/>
      <c r="AA60" s="1164"/>
      <c r="AB60" s="1164"/>
      <c r="AC60" s="1164"/>
      <c r="AD60" s="1164"/>
      <c r="AE60" s="1164"/>
      <c r="AF60" s="1164"/>
      <c r="AG60" s="1164"/>
      <c r="AH60" s="1164"/>
      <c r="AI60" s="1164"/>
      <c r="AJ60" s="1164"/>
      <c r="AK60" s="1164"/>
      <c r="AL60" s="1164"/>
      <c r="AM60" s="1164"/>
      <c r="AN60" s="1164"/>
      <c r="AO60" s="1164"/>
      <c r="AP60" s="1164"/>
      <c r="AQ60" s="1164"/>
      <c r="AR60" s="1164"/>
      <c r="AS60" s="1164"/>
      <c r="AT60" s="1164"/>
      <c r="AU60" s="1164"/>
      <c r="AV60" s="1164"/>
      <c r="AW60" s="1164"/>
      <c r="AX60" s="1164"/>
      <c r="AY60" s="1164"/>
      <c r="AZ60" s="1164"/>
      <c r="BA60" s="1164"/>
      <c r="BB60" s="1164"/>
      <c r="BC60" s="1164"/>
      <c r="BD60" s="1164"/>
      <c r="BE60" s="1164"/>
      <c r="BF60" s="1164"/>
      <c r="BG60" s="1164"/>
      <c r="BH60" s="1164"/>
      <c r="BI60" s="1164"/>
      <c r="BJ60" s="1164"/>
      <c r="BK60" s="1164"/>
      <c r="BL60" s="1164"/>
      <c r="BM60" s="1164"/>
      <c r="BN60" s="1164"/>
      <c r="BO60" s="1164"/>
      <c r="BP60" s="1164"/>
      <c r="BQ60" s="1164"/>
      <c r="BR60" s="1164"/>
      <c r="BS60" s="1164"/>
      <c r="BT60" s="1164"/>
      <c r="BU60" s="1164"/>
      <c r="BV60" s="1164"/>
      <c r="BW60" s="1164"/>
      <c r="BX60" s="1164"/>
      <c r="BY60" s="1164"/>
      <c r="BZ60" s="1164"/>
      <c r="CA60" s="1164"/>
      <c r="CB60" s="1164"/>
    </row>
    <row r="61" spans="1:80" s="1218" customFormat="1" ht="21.75" customHeight="1">
      <c r="A61" s="455" t="s">
        <v>845</v>
      </c>
      <c r="B61" s="1212" t="s">
        <v>2</v>
      </c>
      <c r="C61" s="1213" t="s">
        <v>2</v>
      </c>
      <c r="D61" s="1219"/>
      <c r="E61" s="1220" t="s">
        <v>2</v>
      </c>
      <c r="F61" s="1226" t="s">
        <v>2</v>
      </c>
      <c r="G61" s="1219" t="s">
        <v>2</v>
      </c>
      <c r="H61" s="1198" t="s">
        <v>2</v>
      </c>
      <c r="I61" s="1175" t="s">
        <v>2</v>
      </c>
      <c r="J61" s="1164"/>
      <c r="K61" s="1164"/>
      <c r="L61" s="1164"/>
      <c r="M61" s="1164"/>
      <c r="N61" s="1164"/>
      <c r="O61" s="1164"/>
      <c r="P61" s="1164"/>
      <c r="Q61" s="1164"/>
      <c r="R61" s="1164"/>
      <c r="S61" s="1164"/>
      <c r="T61" s="1164"/>
      <c r="U61" s="1164"/>
      <c r="V61" s="1164"/>
      <c r="W61" s="1164"/>
      <c r="X61" s="1164"/>
      <c r="Y61" s="1164"/>
      <c r="Z61" s="1164"/>
      <c r="AA61" s="1164"/>
      <c r="AB61" s="1164"/>
      <c r="AC61" s="1164"/>
      <c r="AD61" s="1164"/>
      <c r="AE61" s="1164"/>
      <c r="AF61" s="1164"/>
      <c r="AG61" s="1164"/>
      <c r="AH61" s="1164"/>
      <c r="AI61" s="1164"/>
      <c r="AJ61" s="1164"/>
      <c r="AK61" s="1164"/>
      <c r="AL61" s="1164"/>
      <c r="AM61" s="1164"/>
      <c r="AN61" s="1164"/>
      <c r="AO61" s="1164"/>
      <c r="AP61" s="1164"/>
      <c r="AQ61" s="1164"/>
      <c r="AR61" s="1164"/>
      <c r="AS61" s="1164"/>
      <c r="AT61" s="1164"/>
      <c r="AU61" s="1164"/>
      <c r="AV61" s="1164"/>
      <c r="AW61" s="1164"/>
      <c r="AX61" s="1164"/>
      <c r="AY61" s="1164"/>
      <c r="AZ61" s="1164"/>
      <c r="BA61" s="1164"/>
      <c r="BB61" s="1164"/>
      <c r="BC61" s="1164"/>
      <c r="BD61" s="1164"/>
      <c r="BE61" s="1164"/>
      <c r="BF61" s="1164"/>
      <c r="BG61" s="1164"/>
      <c r="BH61" s="1164"/>
      <c r="BI61" s="1164"/>
      <c r="BJ61" s="1164"/>
      <c r="BK61" s="1164"/>
      <c r="BL61" s="1164"/>
      <c r="BM61" s="1164"/>
      <c r="BN61" s="1164"/>
      <c r="BO61" s="1164"/>
      <c r="BP61" s="1164"/>
      <c r="BQ61" s="1164"/>
      <c r="BR61" s="1164"/>
      <c r="BS61" s="1164"/>
      <c r="BT61" s="1164"/>
      <c r="BU61" s="1164"/>
      <c r="BV61" s="1164"/>
      <c r="BW61" s="1164"/>
      <c r="BX61" s="1164"/>
      <c r="BY61" s="1164"/>
      <c r="BZ61" s="1164"/>
      <c r="CA61" s="1164"/>
      <c r="CB61" s="1164"/>
    </row>
    <row r="62" spans="1:80" s="1218" customFormat="1" ht="16.5" customHeight="1">
      <c r="A62" s="455" t="s">
        <v>846</v>
      </c>
      <c r="B62" s="1212">
        <v>45583.49302000001</v>
      </c>
      <c r="C62" s="1213" t="s">
        <v>2</v>
      </c>
      <c r="D62" s="1219">
        <v>0</v>
      </c>
      <c r="E62" s="1220">
        <v>0</v>
      </c>
      <c r="F62" s="1215">
        <v>0</v>
      </c>
      <c r="G62" s="1219">
        <v>0</v>
      </c>
      <c r="H62" s="1198"/>
      <c r="I62" s="1175" t="s">
        <v>2</v>
      </c>
      <c r="J62" s="1164"/>
      <c r="K62" s="1164"/>
      <c r="L62" s="1164"/>
      <c r="M62" s="1164"/>
      <c r="N62" s="1164"/>
      <c r="O62" s="1164"/>
      <c r="P62" s="1164"/>
      <c r="Q62" s="1164"/>
      <c r="R62" s="1164"/>
      <c r="S62" s="1164"/>
      <c r="T62" s="1164"/>
      <c r="U62" s="1164"/>
      <c r="V62" s="1164"/>
      <c r="W62" s="1164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164"/>
      <c r="AJ62" s="1164"/>
      <c r="AK62" s="1164"/>
      <c r="AL62" s="1164"/>
      <c r="AM62" s="1164"/>
      <c r="AN62" s="1164"/>
      <c r="AO62" s="1164"/>
      <c r="AP62" s="1164"/>
      <c r="AQ62" s="1164"/>
      <c r="AR62" s="1164"/>
      <c r="AS62" s="1164"/>
      <c r="AT62" s="1164"/>
      <c r="AU62" s="1164"/>
      <c r="AV62" s="1164"/>
      <c r="AW62" s="1164"/>
      <c r="AX62" s="1164"/>
      <c r="AY62" s="1164"/>
      <c r="AZ62" s="1164"/>
      <c r="BA62" s="1164"/>
      <c r="BB62" s="1164"/>
      <c r="BC62" s="1164"/>
      <c r="BD62" s="1164"/>
      <c r="BE62" s="1164"/>
      <c r="BF62" s="1164"/>
      <c r="BG62" s="1164"/>
      <c r="BH62" s="1164"/>
      <c r="BI62" s="1164"/>
      <c r="BJ62" s="1164"/>
      <c r="BK62" s="1164"/>
      <c r="BL62" s="1164"/>
      <c r="BM62" s="1164"/>
      <c r="BN62" s="1164"/>
      <c r="BO62" s="1164"/>
      <c r="BP62" s="1164"/>
      <c r="BQ62" s="1164"/>
      <c r="BR62" s="1164"/>
      <c r="BS62" s="1164"/>
      <c r="BT62" s="1164"/>
      <c r="BU62" s="1164"/>
      <c r="BV62" s="1164"/>
      <c r="BW62" s="1164"/>
      <c r="BX62" s="1164"/>
      <c r="BY62" s="1164"/>
      <c r="BZ62" s="1164"/>
      <c r="CA62" s="1164"/>
      <c r="CB62" s="1164"/>
    </row>
    <row r="63" spans="1:80" s="1218" customFormat="1" ht="21.75" customHeight="1">
      <c r="A63" s="455" t="s">
        <v>151</v>
      </c>
      <c r="B63" s="1212">
        <v>16649.48921</v>
      </c>
      <c r="C63" s="1213"/>
      <c r="D63" s="1219">
        <v>301.47545</v>
      </c>
      <c r="E63" s="1220">
        <v>301.47545</v>
      </c>
      <c r="F63" s="1215">
        <v>301.47545</v>
      </c>
      <c r="G63" s="1219">
        <v>0</v>
      </c>
      <c r="H63" s="1198" t="s">
        <v>2</v>
      </c>
      <c r="I63" s="1175" t="s">
        <v>2</v>
      </c>
      <c r="J63" s="1164"/>
      <c r="K63" s="1164"/>
      <c r="L63" s="1164"/>
      <c r="M63" s="1164"/>
      <c r="N63" s="1164"/>
      <c r="O63" s="1164"/>
      <c r="P63" s="1164"/>
      <c r="Q63" s="1164"/>
      <c r="R63" s="1164"/>
      <c r="S63" s="1164"/>
      <c r="T63" s="1164"/>
      <c r="U63" s="1164"/>
      <c r="V63" s="1164"/>
      <c r="W63" s="1164"/>
      <c r="X63" s="1164"/>
      <c r="Y63" s="1164"/>
      <c r="Z63" s="1164"/>
      <c r="AA63" s="1164"/>
      <c r="AB63" s="1164"/>
      <c r="AC63" s="1164"/>
      <c r="AD63" s="1164"/>
      <c r="AE63" s="1164"/>
      <c r="AF63" s="1164"/>
      <c r="AG63" s="1164"/>
      <c r="AH63" s="1164"/>
      <c r="AI63" s="1164"/>
      <c r="AJ63" s="1164"/>
      <c r="AK63" s="1164"/>
      <c r="AL63" s="1164"/>
      <c r="AM63" s="1164"/>
      <c r="AN63" s="1164"/>
      <c r="AO63" s="1164"/>
      <c r="AP63" s="1164"/>
      <c r="AQ63" s="1164"/>
      <c r="AR63" s="1164"/>
      <c r="AS63" s="1164"/>
      <c r="AT63" s="1164"/>
      <c r="AU63" s="1164"/>
      <c r="AV63" s="1164"/>
      <c r="AW63" s="1164"/>
      <c r="AX63" s="1164"/>
      <c r="AY63" s="1164"/>
      <c r="AZ63" s="1164"/>
      <c r="BA63" s="1164"/>
      <c r="BB63" s="1164"/>
      <c r="BC63" s="1164"/>
      <c r="BD63" s="1164"/>
      <c r="BE63" s="1164"/>
      <c r="BF63" s="1164"/>
      <c r="BG63" s="1164"/>
      <c r="BH63" s="1164"/>
      <c r="BI63" s="1164"/>
      <c r="BJ63" s="1164"/>
      <c r="BK63" s="1164"/>
      <c r="BL63" s="1164"/>
      <c r="BM63" s="1164"/>
      <c r="BN63" s="1164"/>
      <c r="BO63" s="1164"/>
      <c r="BP63" s="1164"/>
      <c r="BQ63" s="1164"/>
      <c r="BR63" s="1164"/>
      <c r="BS63" s="1164"/>
      <c r="BT63" s="1164"/>
      <c r="BU63" s="1164"/>
      <c r="BV63" s="1164"/>
      <c r="BW63" s="1164"/>
      <c r="BX63" s="1164"/>
      <c r="BY63" s="1164"/>
      <c r="BZ63" s="1164"/>
      <c r="CA63" s="1164"/>
      <c r="CB63" s="1164"/>
    </row>
    <row r="64" spans="1:80" s="1218" customFormat="1" ht="21.75" customHeight="1">
      <c r="A64" s="455" t="s">
        <v>152</v>
      </c>
      <c r="B64" s="1212">
        <v>1137.24506</v>
      </c>
      <c r="C64" s="1213"/>
      <c r="D64" s="1219">
        <v>0</v>
      </c>
      <c r="E64" s="1220">
        <v>0</v>
      </c>
      <c r="F64" s="1215">
        <v>0</v>
      </c>
      <c r="G64" s="1219">
        <v>0</v>
      </c>
      <c r="H64" s="1198" t="s">
        <v>2</v>
      </c>
      <c r="I64" s="1175" t="s">
        <v>2</v>
      </c>
      <c r="J64" s="1164"/>
      <c r="K64" s="1164"/>
      <c r="L64" s="1164"/>
      <c r="M64" s="1164"/>
      <c r="N64" s="1164"/>
      <c r="O64" s="1164"/>
      <c r="P64" s="1164"/>
      <c r="Q64" s="1164"/>
      <c r="R64" s="1164"/>
      <c r="S64" s="1164"/>
      <c r="T64" s="1164"/>
      <c r="U64" s="1164"/>
      <c r="V64" s="1164"/>
      <c r="W64" s="1164"/>
      <c r="X64" s="1164"/>
      <c r="Y64" s="1164"/>
      <c r="Z64" s="1164"/>
      <c r="AA64" s="1164"/>
      <c r="AB64" s="1164"/>
      <c r="AC64" s="1164"/>
      <c r="AD64" s="1164"/>
      <c r="AE64" s="1164"/>
      <c r="AF64" s="1164"/>
      <c r="AG64" s="1164"/>
      <c r="AH64" s="1164"/>
      <c r="AI64" s="1164"/>
      <c r="AJ64" s="1164"/>
      <c r="AK64" s="1164"/>
      <c r="AL64" s="1164"/>
      <c r="AM64" s="1164"/>
      <c r="AN64" s="1164"/>
      <c r="AO64" s="1164"/>
      <c r="AP64" s="1164"/>
      <c r="AQ64" s="1164"/>
      <c r="AR64" s="1164"/>
      <c r="AS64" s="1164"/>
      <c r="AT64" s="1164"/>
      <c r="AU64" s="1164"/>
      <c r="AV64" s="1164"/>
      <c r="AW64" s="1164"/>
      <c r="AX64" s="1164"/>
      <c r="AY64" s="1164"/>
      <c r="AZ64" s="1164"/>
      <c r="BA64" s="1164"/>
      <c r="BB64" s="1164"/>
      <c r="BC64" s="1164"/>
      <c r="BD64" s="1164"/>
      <c r="BE64" s="1164"/>
      <c r="BF64" s="1164"/>
      <c r="BG64" s="1164"/>
      <c r="BH64" s="1164"/>
      <c r="BI64" s="1164"/>
      <c r="BJ64" s="1164"/>
      <c r="BK64" s="1164"/>
      <c r="BL64" s="1164"/>
      <c r="BM64" s="1164"/>
      <c r="BN64" s="1164"/>
      <c r="BO64" s="1164"/>
      <c r="BP64" s="1164"/>
      <c r="BQ64" s="1164"/>
      <c r="BR64" s="1164"/>
      <c r="BS64" s="1164"/>
      <c r="BT64" s="1164"/>
      <c r="BU64" s="1164"/>
      <c r="BV64" s="1164"/>
      <c r="BW64" s="1164"/>
      <c r="BX64" s="1164"/>
      <c r="BY64" s="1164"/>
      <c r="BZ64" s="1164"/>
      <c r="CA64" s="1164"/>
      <c r="CB64" s="1164"/>
    </row>
    <row r="65" spans="1:80" s="1218" customFormat="1" ht="21.75" customHeight="1">
      <c r="A65" s="455" t="s">
        <v>153</v>
      </c>
      <c r="B65" s="1212">
        <v>2672.95881</v>
      </c>
      <c r="C65" s="1213"/>
      <c r="D65" s="1219">
        <v>0</v>
      </c>
      <c r="E65" s="1220">
        <v>0</v>
      </c>
      <c r="F65" s="1215">
        <v>0</v>
      </c>
      <c r="G65" s="1219">
        <v>0</v>
      </c>
      <c r="H65" s="1198" t="s">
        <v>2</v>
      </c>
      <c r="I65" s="1175" t="s">
        <v>2</v>
      </c>
      <c r="J65" s="1164"/>
      <c r="K65" s="1164"/>
      <c r="L65" s="1164"/>
      <c r="M65" s="1164"/>
      <c r="N65" s="1164"/>
      <c r="O65" s="1164"/>
      <c r="P65" s="1164"/>
      <c r="Q65" s="1164"/>
      <c r="R65" s="1164"/>
      <c r="S65" s="1164"/>
      <c r="T65" s="1164"/>
      <c r="U65" s="1164"/>
      <c r="V65" s="1164"/>
      <c r="W65" s="1164"/>
      <c r="X65" s="1164"/>
      <c r="Y65" s="1164"/>
      <c r="Z65" s="1164"/>
      <c r="AA65" s="1164"/>
      <c r="AB65" s="1164"/>
      <c r="AC65" s="1164"/>
      <c r="AD65" s="1164"/>
      <c r="AE65" s="1164"/>
      <c r="AF65" s="1164"/>
      <c r="AG65" s="1164"/>
      <c r="AH65" s="1164"/>
      <c r="AI65" s="1164"/>
      <c r="AJ65" s="1164"/>
      <c r="AK65" s="1164"/>
      <c r="AL65" s="1164"/>
      <c r="AM65" s="1164"/>
      <c r="AN65" s="1164"/>
      <c r="AO65" s="1164"/>
      <c r="AP65" s="1164"/>
      <c r="AQ65" s="1164"/>
      <c r="AR65" s="1164"/>
      <c r="AS65" s="1164"/>
      <c r="AT65" s="1164"/>
      <c r="AU65" s="1164"/>
      <c r="AV65" s="1164"/>
      <c r="AW65" s="1164"/>
      <c r="AX65" s="1164"/>
      <c r="AY65" s="1164"/>
      <c r="AZ65" s="1164"/>
      <c r="BA65" s="1164"/>
      <c r="BB65" s="1164"/>
      <c r="BC65" s="1164"/>
      <c r="BD65" s="1164"/>
      <c r="BE65" s="1164"/>
      <c r="BF65" s="1164"/>
      <c r="BG65" s="1164"/>
      <c r="BH65" s="1164"/>
      <c r="BI65" s="1164"/>
      <c r="BJ65" s="1164"/>
      <c r="BK65" s="1164"/>
      <c r="BL65" s="1164"/>
      <c r="BM65" s="1164"/>
      <c r="BN65" s="1164"/>
      <c r="BO65" s="1164"/>
      <c r="BP65" s="1164"/>
      <c r="BQ65" s="1164"/>
      <c r="BR65" s="1164"/>
      <c r="BS65" s="1164"/>
      <c r="BT65" s="1164"/>
      <c r="BU65" s="1164"/>
      <c r="BV65" s="1164"/>
      <c r="BW65" s="1164"/>
      <c r="BX65" s="1164"/>
      <c r="BY65" s="1164"/>
      <c r="BZ65" s="1164"/>
      <c r="CA65" s="1164"/>
      <c r="CB65" s="1164"/>
    </row>
    <row r="66" spans="1:80" s="1218" customFormat="1" ht="21.75" customHeight="1">
      <c r="A66" s="455" t="s">
        <v>154</v>
      </c>
      <c r="B66" s="1212">
        <v>454.92926</v>
      </c>
      <c r="C66" s="1213"/>
      <c r="D66" s="1219">
        <v>0</v>
      </c>
      <c r="E66" s="1220">
        <v>0</v>
      </c>
      <c r="F66" s="1215">
        <v>0</v>
      </c>
      <c r="G66" s="1219">
        <v>0</v>
      </c>
      <c r="H66" s="1198" t="s">
        <v>2</v>
      </c>
      <c r="I66" s="1175" t="s">
        <v>2</v>
      </c>
      <c r="J66" s="1164"/>
      <c r="K66" s="1164"/>
      <c r="L66" s="1164"/>
      <c r="M66" s="1164"/>
      <c r="N66" s="1164"/>
      <c r="O66" s="1164"/>
      <c r="P66" s="1164"/>
      <c r="Q66" s="1164"/>
      <c r="R66" s="1164"/>
      <c r="S66" s="1164"/>
      <c r="T66" s="1164"/>
      <c r="U66" s="1164"/>
      <c r="V66" s="1164"/>
      <c r="W66" s="1164"/>
      <c r="X66" s="1164"/>
      <c r="Y66" s="1164"/>
      <c r="Z66" s="1164"/>
      <c r="AA66" s="1164"/>
      <c r="AB66" s="1164"/>
      <c r="AC66" s="1164"/>
      <c r="AD66" s="1164"/>
      <c r="AE66" s="1164"/>
      <c r="AF66" s="1164"/>
      <c r="AG66" s="1164"/>
      <c r="AH66" s="1164"/>
      <c r="AI66" s="1164"/>
      <c r="AJ66" s="1164"/>
      <c r="AK66" s="1164"/>
      <c r="AL66" s="1164"/>
      <c r="AM66" s="1164"/>
      <c r="AN66" s="1164"/>
      <c r="AO66" s="1164"/>
      <c r="AP66" s="1164"/>
      <c r="AQ66" s="1164"/>
      <c r="AR66" s="1164"/>
      <c r="AS66" s="1164"/>
      <c r="AT66" s="1164"/>
      <c r="AU66" s="1164"/>
      <c r="AV66" s="1164"/>
      <c r="AW66" s="1164"/>
      <c r="AX66" s="1164"/>
      <c r="AY66" s="1164"/>
      <c r="AZ66" s="1164"/>
      <c r="BA66" s="1164"/>
      <c r="BB66" s="1164"/>
      <c r="BC66" s="1164"/>
      <c r="BD66" s="1164"/>
      <c r="BE66" s="1164"/>
      <c r="BF66" s="1164"/>
      <c r="BG66" s="1164"/>
      <c r="BH66" s="1164"/>
      <c r="BI66" s="1164"/>
      <c r="BJ66" s="1164"/>
      <c r="BK66" s="1164"/>
      <c r="BL66" s="1164"/>
      <c r="BM66" s="1164"/>
      <c r="BN66" s="1164"/>
      <c r="BO66" s="1164"/>
      <c r="BP66" s="1164"/>
      <c r="BQ66" s="1164"/>
      <c r="BR66" s="1164"/>
      <c r="BS66" s="1164"/>
      <c r="BT66" s="1164"/>
      <c r="BU66" s="1164"/>
      <c r="BV66" s="1164"/>
      <c r="BW66" s="1164"/>
      <c r="BX66" s="1164"/>
      <c r="BY66" s="1164"/>
      <c r="BZ66" s="1164"/>
      <c r="CA66" s="1164"/>
      <c r="CB66" s="1164"/>
    </row>
    <row r="67" spans="1:80" s="1218" customFormat="1" ht="21.75" customHeight="1">
      <c r="A67" s="455" t="s">
        <v>847</v>
      </c>
      <c r="B67" s="1212">
        <v>3445.70114</v>
      </c>
      <c r="C67" s="1213"/>
      <c r="D67" s="1219">
        <v>0</v>
      </c>
      <c r="E67" s="1220">
        <v>0</v>
      </c>
      <c r="F67" s="1215">
        <v>0</v>
      </c>
      <c r="G67" s="1219">
        <v>0</v>
      </c>
      <c r="H67" s="1198" t="s">
        <v>2</v>
      </c>
      <c r="I67" s="1175" t="s">
        <v>2</v>
      </c>
      <c r="J67" s="1164"/>
      <c r="K67" s="1164"/>
      <c r="L67" s="1164"/>
      <c r="M67" s="1164"/>
      <c r="N67" s="1164"/>
      <c r="O67" s="1164"/>
      <c r="P67" s="1164"/>
      <c r="Q67" s="1164"/>
      <c r="R67" s="1164"/>
      <c r="S67" s="1164"/>
      <c r="T67" s="1164"/>
      <c r="U67" s="1164"/>
      <c r="V67" s="1164"/>
      <c r="W67" s="1164"/>
      <c r="X67" s="1164"/>
      <c r="Y67" s="1164"/>
      <c r="Z67" s="1164"/>
      <c r="AA67" s="1164"/>
      <c r="AB67" s="1164"/>
      <c r="AC67" s="1164"/>
      <c r="AD67" s="1164"/>
      <c r="AE67" s="1164"/>
      <c r="AF67" s="1164"/>
      <c r="AG67" s="1164"/>
      <c r="AH67" s="1164"/>
      <c r="AI67" s="1164"/>
      <c r="AJ67" s="1164"/>
      <c r="AK67" s="1164"/>
      <c r="AL67" s="1164"/>
      <c r="AM67" s="1164"/>
      <c r="AN67" s="1164"/>
      <c r="AO67" s="1164"/>
      <c r="AP67" s="1164"/>
      <c r="AQ67" s="1164"/>
      <c r="AR67" s="1164"/>
      <c r="AS67" s="1164"/>
      <c r="AT67" s="1164"/>
      <c r="AU67" s="1164"/>
      <c r="AV67" s="1164"/>
      <c r="AW67" s="1164"/>
      <c r="AX67" s="1164"/>
      <c r="AY67" s="1164"/>
      <c r="AZ67" s="1164"/>
      <c r="BA67" s="1164"/>
      <c r="BB67" s="1164"/>
      <c r="BC67" s="1164"/>
      <c r="BD67" s="1164"/>
      <c r="BE67" s="1164"/>
      <c r="BF67" s="1164"/>
      <c r="BG67" s="1164"/>
      <c r="BH67" s="1164"/>
      <c r="BI67" s="1164"/>
      <c r="BJ67" s="1164"/>
      <c r="BK67" s="1164"/>
      <c r="BL67" s="1164"/>
      <c r="BM67" s="1164"/>
      <c r="BN67" s="1164"/>
      <c r="BO67" s="1164"/>
      <c r="BP67" s="1164"/>
      <c r="BQ67" s="1164"/>
      <c r="BR67" s="1164"/>
      <c r="BS67" s="1164"/>
      <c r="BT67" s="1164"/>
      <c r="BU67" s="1164"/>
      <c r="BV67" s="1164"/>
      <c r="BW67" s="1164"/>
      <c r="BX67" s="1164"/>
      <c r="BY67" s="1164"/>
      <c r="BZ67" s="1164"/>
      <c r="CA67" s="1164"/>
      <c r="CB67" s="1164"/>
    </row>
    <row r="68" spans="1:80" s="1218" customFormat="1" ht="21.75" customHeight="1">
      <c r="A68" s="455" t="s">
        <v>155</v>
      </c>
      <c r="B68" s="1227">
        <v>104.80541000000001</v>
      </c>
      <c r="C68" s="1213"/>
      <c r="D68" s="1219">
        <v>0</v>
      </c>
      <c r="E68" s="1220">
        <v>0</v>
      </c>
      <c r="F68" s="1215">
        <v>0</v>
      </c>
      <c r="G68" s="1219">
        <v>0</v>
      </c>
      <c r="H68" s="1198" t="s">
        <v>2</v>
      </c>
      <c r="I68" s="1175" t="s">
        <v>2</v>
      </c>
      <c r="J68" s="1164"/>
      <c r="K68" s="1164"/>
      <c r="L68" s="1164"/>
      <c r="M68" s="1164"/>
      <c r="N68" s="1164"/>
      <c r="O68" s="1164"/>
      <c r="P68" s="1164"/>
      <c r="Q68" s="1164"/>
      <c r="R68" s="1164"/>
      <c r="S68" s="1164"/>
      <c r="T68" s="1164"/>
      <c r="U68" s="1164"/>
      <c r="V68" s="1164"/>
      <c r="W68" s="1164"/>
      <c r="X68" s="1164"/>
      <c r="Y68" s="1164"/>
      <c r="Z68" s="1164"/>
      <c r="AA68" s="1164"/>
      <c r="AB68" s="1164"/>
      <c r="AC68" s="1164"/>
      <c r="AD68" s="1164"/>
      <c r="AE68" s="1164"/>
      <c r="AF68" s="1164"/>
      <c r="AG68" s="1164"/>
      <c r="AH68" s="1164"/>
      <c r="AI68" s="1164"/>
      <c r="AJ68" s="1164"/>
      <c r="AK68" s="1164"/>
      <c r="AL68" s="1164"/>
      <c r="AM68" s="1164"/>
      <c r="AN68" s="1164"/>
      <c r="AO68" s="1164"/>
      <c r="AP68" s="1164"/>
      <c r="AQ68" s="1164"/>
      <c r="AR68" s="1164"/>
      <c r="AS68" s="1164"/>
      <c r="AT68" s="1164"/>
      <c r="AU68" s="1164"/>
      <c r="AV68" s="1164"/>
      <c r="AW68" s="1164"/>
      <c r="AX68" s="1164"/>
      <c r="AY68" s="1164"/>
      <c r="AZ68" s="1164"/>
      <c r="BA68" s="1164"/>
      <c r="BB68" s="1164"/>
      <c r="BC68" s="1164"/>
      <c r="BD68" s="1164"/>
      <c r="BE68" s="1164"/>
      <c r="BF68" s="1164"/>
      <c r="BG68" s="1164"/>
      <c r="BH68" s="1164"/>
      <c r="BI68" s="1164"/>
      <c r="BJ68" s="1164"/>
      <c r="BK68" s="1164"/>
      <c r="BL68" s="1164"/>
      <c r="BM68" s="1164"/>
      <c r="BN68" s="1164"/>
      <c r="BO68" s="1164"/>
      <c r="BP68" s="1164"/>
      <c r="BQ68" s="1164"/>
      <c r="BR68" s="1164"/>
      <c r="BS68" s="1164"/>
      <c r="BT68" s="1164"/>
      <c r="BU68" s="1164"/>
      <c r="BV68" s="1164"/>
      <c r="BW68" s="1164"/>
      <c r="BX68" s="1164"/>
      <c r="BY68" s="1164"/>
      <c r="BZ68" s="1164"/>
      <c r="CA68" s="1164"/>
      <c r="CB68" s="1164"/>
    </row>
    <row r="69" spans="1:80" s="1218" customFormat="1" ht="21.75" customHeight="1">
      <c r="A69" s="455" t="s">
        <v>156</v>
      </c>
      <c r="B69" s="1212">
        <v>1301.2691499999999</v>
      </c>
      <c r="C69" s="1213"/>
      <c r="D69" s="1219">
        <v>0</v>
      </c>
      <c r="E69" s="1220">
        <v>0</v>
      </c>
      <c r="F69" s="1215">
        <v>0</v>
      </c>
      <c r="G69" s="1219">
        <v>0</v>
      </c>
      <c r="H69" s="1198" t="s">
        <v>2</v>
      </c>
      <c r="I69" s="1175" t="s">
        <v>2</v>
      </c>
      <c r="J69" s="1164"/>
      <c r="K69" s="1164"/>
      <c r="L69" s="1164"/>
      <c r="M69" s="1164"/>
      <c r="N69" s="1164"/>
      <c r="O69" s="1164"/>
      <c r="P69" s="1164"/>
      <c r="Q69" s="1164"/>
      <c r="R69" s="1164"/>
      <c r="S69" s="1164"/>
      <c r="T69" s="1164"/>
      <c r="U69" s="1164"/>
      <c r="V69" s="1164"/>
      <c r="W69" s="1164"/>
      <c r="X69" s="1164"/>
      <c r="Y69" s="1164"/>
      <c r="Z69" s="1164"/>
      <c r="AA69" s="1164"/>
      <c r="AB69" s="1164"/>
      <c r="AC69" s="1164"/>
      <c r="AD69" s="1164"/>
      <c r="AE69" s="1164"/>
      <c r="AF69" s="1164"/>
      <c r="AG69" s="1164"/>
      <c r="AH69" s="1164"/>
      <c r="AI69" s="1164"/>
      <c r="AJ69" s="1164"/>
      <c r="AK69" s="1164"/>
      <c r="AL69" s="1164"/>
      <c r="AM69" s="1164"/>
      <c r="AN69" s="1164"/>
      <c r="AO69" s="1164"/>
      <c r="AP69" s="1164"/>
      <c r="AQ69" s="1164"/>
      <c r="AR69" s="1164"/>
      <c r="AS69" s="1164"/>
      <c r="AT69" s="1164"/>
      <c r="AU69" s="1164"/>
      <c r="AV69" s="1164"/>
      <c r="AW69" s="1164"/>
      <c r="AX69" s="1164"/>
      <c r="AY69" s="1164"/>
      <c r="AZ69" s="1164"/>
      <c r="BA69" s="1164"/>
      <c r="BB69" s="1164"/>
      <c r="BC69" s="1164"/>
      <c r="BD69" s="1164"/>
      <c r="BE69" s="1164"/>
      <c r="BF69" s="1164"/>
      <c r="BG69" s="1164"/>
      <c r="BH69" s="1164"/>
      <c r="BI69" s="1164"/>
      <c r="BJ69" s="1164"/>
      <c r="BK69" s="1164"/>
      <c r="BL69" s="1164"/>
      <c r="BM69" s="1164"/>
      <c r="BN69" s="1164"/>
      <c r="BO69" s="1164"/>
      <c r="BP69" s="1164"/>
      <c r="BQ69" s="1164"/>
      <c r="BR69" s="1164"/>
      <c r="BS69" s="1164"/>
      <c r="BT69" s="1164"/>
      <c r="BU69" s="1164"/>
      <c r="BV69" s="1164"/>
      <c r="BW69" s="1164"/>
      <c r="BX69" s="1164"/>
      <c r="BY69" s="1164"/>
      <c r="BZ69" s="1164"/>
      <c r="CA69" s="1164"/>
      <c r="CB69" s="1164"/>
    </row>
    <row r="70" spans="1:80" s="1218" customFormat="1" ht="21.75" customHeight="1">
      <c r="A70" s="455" t="s">
        <v>157</v>
      </c>
      <c r="B70" s="1212">
        <v>4909.2527900000005</v>
      </c>
      <c r="C70" s="1213"/>
      <c r="D70" s="1219">
        <v>0</v>
      </c>
      <c r="E70" s="1220">
        <v>0</v>
      </c>
      <c r="F70" s="1215">
        <v>0</v>
      </c>
      <c r="G70" s="1219">
        <v>0</v>
      </c>
      <c r="H70" s="1198" t="s">
        <v>2</v>
      </c>
      <c r="I70" s="1175" t="s">
        <v>2</v>
      </c>
      <c r="J70" s="1164"/>
      <c r="K70" s="1164"/>
      <c r="L70" s="1164"/>
      <c r="M70" s="1164"/>
      <c r="N70" s="1164"/>
      <c r="O70" s="1164"/>
      <c r="P70" s="1164"/>
      <c r="Q70" s="1164"/>
      <c r="R70" s="1164"/>
      <c r="S70" s="1164"/>
      <c r="T70" s="1164"/>
      <c r="U70" s="1164"/>
      <c r="V70" s="1164"/>
      <c r="W70" s="1164"/>
      <c r="X70" s="1164"/>
      <c r="Y70" s="1164"/>
      <c r="Z70" s="1164"/>
      <c r="AA70" s="1164"/>
      <c r="AB70" s="1164"/>
      <c r="AC70" s="1164"/>
      <c r="AD70" s="1164"/>
      <c r="AE70" s="1164"/>
      <c r="AF70" s="1164"/>
      <c r="AG70" s="1164"/>
      <c r="AH70" s="1164"/>
      <c r="AI70" s="1164"/>
      <c r="AJ70" s="1164"/>
      <c r="AK70" s="1164"/>
      <c r="AL70" s="1164"/>
      <c r="AM70" s="1164"/>
      <c r="AN70" s="1164"/>
      <c r="AO70" s="1164"/>
      <c r="AP70" s="1164"/>
      <c r="AQ70" s="1164"/>
      <c r="AR70" s="1164"/>
      <c r="AS70" s="1164"/>
      <c r="AT70" s="1164"/>
      <c r="AU70" s="1164"/>
      <c r="AV70" s="1164"/>
      <c r="AW70" s="1164"/>
      <c r="AX70" s="1164"/>
      <c r="AY70" s="1164"/>
      <c r="AZ70" s="1164"/>
      <c r="BA70" s="1164"/>
      <c r="BB70" s="1164"/>
      <c r="BC70" s="1164"/>
      <c r="BD70" s="1164"/>
      <c r="BE70" s="1164"/>
      <c r="BF70" s="1164"/>
      <c r="BG70" s="1164"/>
      <c r="BH70" s="1164"/>
      <c r="BI70" s="1164"/>
      <c r="BJ70" s="1164"/>
      <c r="BK70" s="1164"/>
      <c r="BL70" s="1164"/>
      <c r="BM70" s="1164"/>
      <c r="BN70" s="1164"/>
      <c r="BO70" s="1164"/>
      <c r="BP70" s="1164"/>
      <c r="BQ70" s="1164"/>
      <c r="BR70" s="1164"/>
      <c r="BS70" s="1164"/>
      <c r="BT70" s="1164"/>
      <c r="BU70" s="1164"/>
      <c r="BV70" s="1164"/>
      <c r="BW70" s="1164"/>
      <c r="BX70" s="1164"/>
      <c r="BY70" s="1164"/>
      <c r="BZ70" s="1164"/>
      <c r="CA70" s="1164"/>
      <c r="CB70" s="1164"/>
    </row>
    <row r="71" spans="1:80" s="1218" customFormat="1" ht="21.75" customHeight="1">
      <c r="A71" s="455" t="s">
        <v>158</v>
      </c>
      <c r="B71" s="1212">
        <v>23451.25503</v>
      </c>
      <c r="C71" s="1213"/>
      <c r="D71" s="1219">
        <v>0</v>
      </c>
      <c r="E71" s="1220">
        <v>0</v>
      </c>
      <c r="F71" s="1215">
        <v>0</v>
      </c>
      <c r="G71" s="1219">
        <v>0</v>
      </c>
      <c r="H71" s="1198" t="s">
        <v>2</v>
      </c>
      <c r="I71" s="1175" t="s">
        <v>2</v>
      </c>
      <c r="J71" s="1164"/>
      <c r="K71" s="1164"/>
      <c r="L71" s="1164"/>
      <c r="M71" s="1164"/>
      <c r="N71" s="1164"/>
      <c r="O71" s="1164"/>
      <c r="P71" s="1164"/>
      <c r="Q71" s="1164"/>
      <c r="R71" s="1164"/>
      <c r="S71" s="1164"/>
      <c r="T71" s="1164"/>
      <c r="U71" s="1164"/>
      <c r="V71" s="1164"/>
      <c r="W71" s="1164"/>
      <c r="X71" s="1164"/>
      <c r="Y71" s="1164"/>
      <c r="Z71" s="1164"/>
      <c r="AA71" s="1164"/>
      <c r="AB71" s="1164"/>
      <c r="AC71" s="1164"/>
      <c r="AD71" s="1164"/>
      <c r="AE71" s="1164"/>
      <c r="AF71" s="1164"/>
      <c r="AG71" s="1164"/>
      <c r="AH71" s="1164"/>
      <c r="AI71" s="1164"/>
      <c r="AJ71" s="1164"/>
      <c r="AK71" s="1164"/>
      <c r="AL71" s="1164"/>
      <c r="AM71" s="1164"/>
      <c r="AN71" s="1164"/>
      <c r="AO71" s="1164"/>
      <c r="AP71" s="1164"/>
      <c r="AQ71" s="1164"/>
      <c r="AR71" s="1164"/>
      <c r="AS71" s="1164"/>
      <c r="AT71" s="1164"/>
      <c r="AU71" s="1164"/>
      <c r="AV71" s="1164"/>
      <c r="AW71" s="1164"/>
      <c r="AX71" s="1164"/>
      <c r="AY71" s="1164"/>
      <c r="AZ71" s="1164"/>
      <c r="BA71" s="1164"/>
      <c r="BB71" s="1164"/>
      <c r="BC71" s="1164"/>
      <c r="BD71" s="1164"/>
      <c r="BE71" s="1164"/>
      <c r="BF71" s="1164"/>
      <c r="BG71" s="1164"/>
      <c r="BH71" s="1164"/>
      <c r="BI71" s="1164"/>
      <c r="BJ71" s="1164"/>
      <c r="BK71" s="1164"/>
      <c r="BL71" s="1164"/>
      <c r="BM71" s="1164"/>
      <c r="BN71" s="1164"/>
      <c r="BO71" s="1164"/>
      <c r="BP71" s="1164"/>
      <c r="BQ71" s="1164"/>
      <c r="BR71" s="1164"/>
      <c r="BS71" s="1164"/>
      <c r="BT71" s="1164"/>
      <c r="BU71" s="1164"/>
      <c r="BV71" s="1164"/>
      <c r="BW71" s="1164"/>
      <c r="BX71" s="1164"/>
      <c r="BY71" s="1164"/>
      <c r="BZ71" s="1164"/>
      <c r="CA71" s="1164"/>
      <c r="CB71" s="1164"/>
    </row>
    <row r="72" spans="1:80" s="1218" customFormat="1" ht="21.75" customHeight="1">
      <c r="A72" s="455" t="s">
        <v>159</v>
      </c>
      <c r="B72" s="1212">
        <v>355.12843</v>
      </c>
      <c r="C72" s="1213"/>
      <c r="D72" s="1219">
        <v>0</v>
      </c>
      <c r="E72" s="1220">
        <v>0</v>
      </c>
      <c r="F72" s="1215">
        <v>0</v>
      </c>
      <c r="G72" s="1219">
        <v>0</v>
      </c>
      <c r="H72" s="1198" t="s">
        <v>2</v>
      </c>
      <c r="I72" s="1175" t="s">
        <v>2</v>
      </c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4"/>
      <c r="X72" s="1164"/>
      <c r="Y72" s="1164"/>
      <c r="Z72" s="1164"/>
      <c r="AA72" s="1164"/>
      <c r="AB72" s="1164"/>
      <c r="AC72" s="1164"/>
      <c r="AD72" s="1164"/>
      <c r="AE72" s="1164"/>
      <c r="AF72" s="1164"/>
      <c r="AG72" s="1164"/>
      <c r="AH72" s="1164"/>
      <c r="AI72" s="1164"/>
      <c r="AJ72" s="1164"/>
      <c r="AK72" s="1164"/>
      <c r="AL72" s="1164"/>
      <c r="AM72" s="1164"/>
      <c r="AN72" s="1164"/>
      <c r="AO72" s="1164"/>
      <c r="AP72" s="1164"/>
      <c r="AQ72" s="1164"/>
      <c r="AR72" s="1164"/>
      <c r="AS72" s="1164"/>
      <c r="AT72" s="1164"/>
      <c r="AU72" s="1164"/>
      <c r="AV72" s="1164"/>
      <c r="AW72" s="1164"/>
      <c r="AX72" s="1164"/>
      <c r="AY72" s="1164"/>
      <c r="AZ72" s="1164"/>
      <c r="BA72" s="1164"/>
      <c r="BB72" s="1164"/>
      <c r="BC72" s="1164"/>
      <c r="BD72" s="1164"/>
      <c r="BE72" s="1164"/>
      <c r="BF72" s="1164"/>
      <c r="BG72" s="1164"/>
      <c r="BH72" s="1164"/>
      <c r="BI72" s="1164"/>
      <c r="BJ72" s="1164"/>
      <c r="BK72" s="1164"/>
      <c r="BL72" s="1164"/>
      <c r="BM72" s="1164"/>
      <c r="BN72" s="1164"/>
      <c r="BO72" s="1164"/>
      <c r="BP72" s="1164"/>
      <c r="BQ72" s="1164"/>
      <c r="BR72" s="1164"/>
      <c r="BS72" s="1164"/>
      <c r="BT72" s="1164"/>
      <c r="BU72" s="1164"/>
      <c r="BV72" s="1164"/>
      <c r="BW72" s="1164"/>
      <c r="BX72" s="1164"/>
      <c r="BY72" s="1164"/>
      <c r="BZ72" s="1164"/>
      <c r="CA72" s="1164"/>
      <c r="CB72" s="1164"/>
    </row>
    <row r="73" spans="1:80" s="1218" customFormat="1" ht="21.75" customHeight="1">
      <c r="A73" s="455" t="s">
        <v>160</v>
      </c>
      <c r="B73" s="1212">
        <v>3128.44121</v>
      </c>
      <c r="C73" s="1213"/>
      <c r="D73" s="1219">
        <v>0</v>
      </c>
      <c r="E73" s="1220">
        <v>0</v>
      </c>
      <c r="F73" s="1215">
        <v>0</v>
      </c>
      <c r="G73" s="1219">
        <v>0</v>
      </c>
      <c r="H73" s="1198" t="s">
        <v>2</v>
      </c>
      <c r="I73" s="1175" t="s">
        <v>2</v>
      </c>
      <c r="J73" s="1164"/>
      <c r="K73" s="1164"/>
      <c r="L73" s="1164"/>
      <c r="M73" s="1164"/>
      <c r="N73" s="1164"/>
      <c r="O73" s="1164"/>
      <c r="P73" s="1164"/>
      <c r="Q73" s="1164"/>
      <c r="R73" s="1164"/>
      <c r="S73" s="1164"/>
      <c r="T73" s="1164"/>
      <c r="U73" s="1164"/>
      <c r="V73" s="1164"/>
      <c r="W73" s="1164"/>
      <c r="X73" s="1164"/>
      <c r="Y73" s="1164"/>
      <c r="Z73" s="1164"/>
      <c r="AA73" s="1164"/>
      <c r="AB73" s="1164"/>
      <c r="AC73" s="1164"/>
      <c r="AD73" s="1164"/>
      <c r="AE73" s="1164"/>
      <c r="AF73" s="1164"/>
      <c r="AG73" s="1164"/>
      <c r="AH73" s="1164"/>
      <c r="AI73" s="1164"/>
      <c r="AJ73" s="1164"/>
      <c r="AK73" s="1164"/>
      <c r="AL73" s="1164"/>
      <c r="AM73" s="1164"/>
      <c r="AN73" s="1164"/>
      <c r="AO73" s="1164"/>
      <c r="AP73" s="1164"/>
      <c r="AQ73" s="1164"/>
      <c r="AR73" s="1164"/>
      <c r="AS73" s="1164"/>
      <c r="AT73" s="1164"/>
      <c r="AU73" s="1164"/>
      <c r="AV73" s="1164"/>
      <c r="AW73" s="1164"/>
      <c r="AX73" s="1164"/>
      <c r="AY73" s="1164"/>
      <c r="AZ73" s="1164"/>
      <c r="BA73" s="1164"/>
      <c r="BB73" s="1164"/>
      <c r="BC73" s="1164"/>
      <c r="BD73" s="1164"/>
      <c r="BE73" s="1164"/>
      <c r="BF73" s="1164"/>
      <c r="BG73" s="1164"/>
      <c r="BH73" s="1164"/>
      <c r="BI73" s="1164"/>
      <c r="BJ73" s="1164"/>
      <c r="BK73" s="1164"/>
      <c r="BL73" s="1164"/>
      <c r="BM73" s="1164"/>
      <c r="BN73" s="1164"/>
      <c r="BO73" s="1164"/>
      <c r="BP73" s="1164"/>
      <c r="BQ73" s="1164"/>
      <c r="BR73" s="1164"/>
      <c r="BS73" s="1164"/>
      <c r="BT73" s="1164"/>
      <c r="BU73" s="1164"/>
      <c r="BV73" s="1164"/>
      <c r="BW73" s="1164"/>
      <c r="BX73" s="1164"/>
      <c r="BY73" s="1164"/>
      <c r="BZ73" s="1164"/>
      <c r="CA73" s="1164"/>
      <c r="CB73" s="1164"/>
    </row>
    <row r="74" spans="1:80" s="1218" customFormat="1" ht="21.75" customHeight="1">
      <c r="A74" s="455" t="s">
        <v>161</v>
      </c>
      <c r="B74" s="1212">
        <v>2930.92642</v>
      </c>
      <c r="C74" s="1213"/>
      <c r="D74" s="1219">
        <v>0</v>
      </c>
      <c r="E74" s="1220">
        <v>0</v>
      </c>
      <c r="F74" s="1215">
        <v>0</v>
      </c>
      <c r="G74" s="1219">
        <v>0</v>
      </c>
      <c r="H74" s="1198" t="s">
        <v>2</v>
      </c>
      <c r="I74" s="1175" t="s">
        <v>2</v>
      </c>
      <c r="J74" s="1164"/>
      <c r="K74" s="1164"/>
      <c r="L74" s="1164"/>
      <c r="M74" s="1164"/>
      <c r="N74" s="1164"/>
      <c r="O74" s="1164"/>
      <c r="P74" s="1164"/>
      <c r="Q74" s="1164"/>
      <c r="R74" s="1164"/>
      <c r="S74" s="1164"/>
      <c r="T74" s="1164"/>
      <c r="U74" s="1164"/>
      <c r="V74" s="1164"/>
      <c r="W74" s="1164"/>
      <c r="X74" s="1164"/>
      <c r="Y74" s="1164"/>
      <c r="Z74" s="1164"/>
      <c r="AA74" s="1164"/>
      <c r="AB74" s="1164"/>
      <c r="AC74" s="1164"/>
      <c r="AD74" s="1164"/>
      <c r="AE74" s="1164"/>
      <c r="AF74" s="1164"/>
      <c r="AG74" s="1164"/>
      <c r="AH74" s="1164"/>
      <c r="AI74" s="1164"/>
      <c r="AJ74" s="1164"/>
      <c r="AK74" s="1164"/>
      <c r="AL74" s="1164"/>
      <c r="AM74" s="1164"/>
      <c r="AN74" s="1164"/>
      <c r="AO74" s="1164"/>
      <c r="AP74" s="1164"/>
      <c r="AQ74" s="1164"/>
      <c r="AR74" s="1164"/>
      <c r="AS74" s="1164"/>
      <c r="AT74" s="1164"/>
      <c r="AU74" s="1164"/>
      <c r="AV74" s="1164"/>
      <c r="AW74" s="1164"/>
      <c r="AX74" s="1164"/>
      <c r="AY74" s="1164"/>
      <c r="AZ74" s="1164"/>
      <c r="BA74" s="1164"/>
      <c r="BB74" s="1164"/>
      <c r="BC74" s="1164"/>
      <c r="BD74" s="1164"/>
      <c r="BE74" s="1164"/>
      <c r="BF74" s="1164"/>
      <c r="BG74" s="1164"/>
      <c r="BH74" s="1164"/>
      <c r="BI74" s="1164"/>
      <c r="BJ74" s="1164"/>
      <c r="BK74" s="1164"/>
      <c r="BL74" s="1164"/>
      <c r="BM74" s="1164"/>
      <c r="BN74" s="1164"/>
      <c r="BO74" s="1164"/>
      <c r="BP74" s="1164"/>
      <c r="BQ74" s="1164"/>
      <c r="BR74" s="1164"/>
      <c r="BS74" s="1164"/>
      <c r="BT74" s="1164"/>
      <c r="BU74" s="1164"/>
      <c r="BV74" s="1164"/>
      <c r="BW74" s="1164"/>
      <c r="BX74" s="1164"/>
      <c r="BY74" s="1164"/>
      <c r="BZ74" s="1164"/>
      <c r="CA74" s="1164"/>
      <c r="CB74" s="1164"/>
    </row>
    <row r="75" spans="1:80" s="1218" customFormat="1" ht="21.75" customHeight="1">
      <c r="A75" s="455" t="s">
        <v>162</v>
      </c>
      <c r="B75" s="1212">
        <v>1553.44538</v>
      </c>
      <c r="C75" s="1213"/>
      <c r="D75" s="1219">
        <v>0</v>
      </c>
      <c r="E75" s="1220">
        <v>0</v>
      </c>
      <c r="F75" s="1215">
        <v>0</v>
      </c>
      <c r="G75" s="1219">
        <v>0</v>
      </c>
      <c r="H75" s="1198" t="s">
        <v>2</v>
      </c>
      <c r="I75" s="1175" t="s">
        <v>2</v>
      </c>
      <c r="J75" s="1164"/>
      <c r="K75" s="1164"/>
      <c r="L75" s="1164"/>
      <c r="M75" s="1164"/>
      <c r="N75" s="1164"/>
      <c r="O75" s="1164"/>
      <c r="P75" s="1164"/>
      <c r="Q75" s="1164"/>
      <c r="R75" s="1164"/>
      <c r="S75" s="1164"/>
      <c r="T75" s="1164"/>
      <c r="U75" s="1164"/>
      <c r="V75" s="1164"/>
      <c r="W75" s="1164"/>
      <c r="X75" s="1164"/>
      <c r="Y75" s="1164"/>
      <c r="Z75" s="1164"/>
      <c r="AA75" s="1164"/>
      <c r="AB75" s="1164"/>
      <c r="AC75" s="1164"/>
      <c r="AD75" s="1164"/>
      <c r="AE75" s="1164"/>
      <c r="AF75" s="1164"/>
      <c r="AG75" s="1164"/>
      <c r="AH75" s="1164"/>
      <c r="AI75" s="1164"/>
      <c r="AJ75" s="1164"/>
      <c r="AK75" s="1164"/>
      <c r="AL75" s="1164"/>
      <c r="AM75" s="1164"/>
      <c r="AN75" s="1164"/>
      <c r="AO75" s="1164"/>
      <c r="AP75" s="1164"/>
      <c r="AQ75" s="1164"/>
      <c r="AR75" s="1164"/>
      <c r="AS75" s="1164"/>
      <c r="AT75" s="1164"/>
      <c r="AU75" s="1164"/>
      <c r="AV75" s="1164"/>
      <c r="AW75" s="1164"/>
      <c r="AX75" s="1164"/>
      <c r="AY75" s="1164"/>
      <c r="AZ75" s="1164"/>
      <c r="BA75" s="1164"/>
      <c r="BB75" s="1164"/>
      <c r="BC75" s="1164"/>
      <c r="BD75" s="1164"/>
      <c r="BE75" s="1164"/>
      <c r="BF75" s="1164"/>
      <c r="BG75" s="1164"/>
      <c r="BH75" s="1164"/>
      <c r="BI75" s="1164"/>
      <c r="BJ75" s="1164"/>
      <c r="BK75" s="1164"/>
      <c r="BL75" s="1164"/>
      <c r="BM75" s="1164"/>
      <c r="BN75" s="1164"/>
      <c r="BO75" s="1164"/>
      <c r="BP75" s="1164"/>
      <c r="BQ75" s="1164"/>
      <c r="BR75" s="1164"/>
      <c r="BS75" s="1164"/>
      <c r="BT75" s="1164"/>
      <c r="BU75" s="1164"/>
      <c r="BV75" s="1164"/>
      <c r="BW75" s="1164"/>
      <c r="BX75" s="1164"/>
      <c r="BY75" s="1164"/>
      <c r="BZ75" s="1164"/>
      <c r="CA75" s="1164"/>
      <c r="CB75" s="1164"/>
    </row>
    <row r="76" spans="1:80" s="1218" customFormat="1" ht="21.75" customHeight="1">
      <c r="A76" s="455" t="s">
        <v>163</v>
      </c>
      <c r="B76" s="1212">
        <v>295.76346</v>
      </c>
      <c r="C76" s="1213"/>
      <c r="D76" s="1219">
        <v>0</v>
      </c>
      <c r="E76" s="1220">
        <v>0</v>
      </c>
      <c r="F76" s="1215">
        <v>0</v>
      </c>
      <c r="G76" s="1219">
        <v>0</v>
      </c>
      <c r="H76" s="1198"/>
      <c r="I76" s="1175" t="s">
        <v>2</v>
      </c>
      <c r="J76" s="1164"/>
      <c r="K76" s="1164"/>
      <c r="L76" s="1164"/>
      <c r="M76" s="1164"/>
      <c r="N76" s="1164"/>
      <c r="O76" s="1164"/>
      <c r="P76" s="1164"/>
      <c r="Q76" s="1164"/>
      <c r="R76" s="1164"/>
      <c r="S76" s="1164"/>
      <c r="T76" s="1164"/>
      <c r="U76" s="1164"/>
      <c r="V76" s="1164"/>
      <c r="W76" s="1164"/>
      <c r="X76" s="1164"/>
      <c r="Y76" s="1164"/>
      <c r="Z76" s="1164"/>
      <c r="AA76" s="1164"/>
      <c r="AB76" s="1164"/>
      <c r="AC76" s="1164"/>
      <c r="AD76" s="1164"/>
      <c r="AE76" s="1164"/>
      <c r="AF76" s="1164"/>
      <c r="AG76" s="1164"/>
      <c r="AH76" s="1164"/>
      <c r="AI76" s="1164"/>
      <c r="AJ76" s="1164"/>
      <c r="AK76" s="1164"/>
      <c r="AL76" s="1164"/>
      <c r="AM76" s="1164"/>
      <c r="AN76" s="1164"/>
      <c r="AO76" s="1164"/>
      <c r="AP76" s="1164"/>
      <c r="AQ76" s="1164"/>
      <c r="AR76" s="1164"/>
      <c r="AS76" s="1164"/>
      <c r="AT76" s="1164"/>
      <c r="AU76" s="1164"/>
      <c r="AV76" s="1164"/>
      <c r="AW76" s="1164"/>
      <c r="AX76" s="1164"/>
      <c r="AY76" s="1164"/>
      <c r="AZ76" s="1164"/>
      <c r="BA76" s="1164"/>
      <c r="BB76" s="1164"/>
      <c r="BC76" s="1164"/>
      <c r="BD76" s="1164"/>
      <c r="BE76" s="1164"/>
      <c r="BF76" s="1164"/>
      <c r="BG76" s="1164"/>
      <c r="BH76" s="1164"/>
      <c r="BI76" s="1164"/>
      <c r="BJ76" s="1164"/>
      <c r="BK76" s="1164"/>
      <c r="BL76" s="1164"/>
      <c r="BM76" s="1164"/>
      <c r="BN76" s="1164"/>
      <c r="BO76" s="1164"/>
      <c r="BP76" s="1164"/>
      <c r="BQ76" s="1164"/>
      <c r="BR76" s="1164"/>
      <c r="BS76" s="1164"/>
      <c r="BT76" s="1164"/>
      <c r="BU76" s="1164"/>
      <c r="BV76" s="1164"/>
      <c r="BW76" s="1164"/>
      <c r="BX76" s="1164"/>
      <c r="BY76" s="1164"/>
      <c r="BZ76" s="1164"/>
      <c r="CA76" s="1164"/>
      <c r="CB76" s="1164"/>
    </row>
    <row r="77" spans="1:80" s="1218" customFormat="1" ht="21.75" customHeight="1">
      <c r="A77" s="455" t="s">
        <v>164</v>
      </c>
      <c r="B77" s="1212">
        <v>6732.438830000001</v>
      </c>
      <c r="C77" s="1213"/>
      <c r="D77" s="1219">
        <v>0</v>
      </c>
      <c r="E77" s="1220">
        <v>0</v>
      </c>
      <c r="F77" s="1215">
        <v>0</v>
      </c>
      <c r="G77" s="1219">
        <v>0</v>
      </c>
      <c r="H77" s="1198" t="s">
        <v>2</v>
      </c>
      <c r="I77" s="1175" t="s">
        <v>2</v>
      </c>
      <c r="J77" s="1164"/>
      <c r="K77" s="1164"/>
      <c r="L77" s="1164"/>
      <c r="M77" s="1164"/>
      <c r="N77" s="1164"/>
      <c r="O77" s="1164"/>
      <c r="P77" s="1164"/>
      <c r="Q77" s="1164"/>
      <c r="R77" s="1164"/>
      <c r="S77" s="1164"/>
      <c r="T77" s="1164"/>
      <c r="U77" s="1164"/>
      <c r="V77" s="1164"/>
      <c r="W77" s="1164"/>
      <c r="X77" s="1164"/>
      <c r="Y77" s="1164"/>
      <c r="Z77" s="1164"/>
      <c r="AA77" s="1164"/>
      <c r="AB77" s="1164"/>
      <c r="AC77" s="1164"/>
      <c r="AD77" s="1164"/>
      <c r="AE77" s="1164"/>
      <c r="AF77" s="1164"/>
      <c r="AG77" s="1164"/>
      <c r="AH77" s="1164"/>
      <c r="AI77" s="1164"/>
      <c r="AJ77" s="1164"/>
      <c r="AK77" s="1164"/>
      <c r="AL77" s="1164"/>
      <c r="AM77" s="1164"/>
      <c r="AN77" s="1164"/>
      <c r="AO77" s="1164"/>
      <c r="AP77" s="1164"/>
      <c r="AQ77" s="1164"/>
      <c r="AR77" s="1164"/>
      <c r="AS77" s="1164"/>
      <c r="AT77" s="1164"/>
      <c r="AU77" s="1164"/>
      <c r="AV77" s="1164"/>
      <c r="AW77" s="1164"/>
      <c r="AX77" s="1164"/>
      <c r="AY77" s="1164"/>
      <c r="AZ77" s="1164"/>
      <c r="BA77" s="1164"/>
      <c r="BB77" s="1164"/>
      <c r="BC77" s="1164"/>
      <c r="BD77" s="1164"/>
      <c r="BE77" s="1164"/>
      <c r="BF77" s="1164"/>
      <c r="BG77" s="1164"/>
      <c r="BH77" s="1164"/>
      <c r="BI77" s="1164"/>
      <c r="BJ77" s="1164"/>
      <c r="BK77" s="1164"/>
      <c r="BL77" s="1164"/>
      <c r="BM77" s="1164"/>
      <c r="BN77" s="1164"/>
      <c r="BO77" s="1164"/>
      <c r="BP77" s="1164"/>
      <c r="BQ77" s="1164"/>
      <c r="BR77" s="1164"/>
      <c r="BS77" s="1164"/>
      <c r="BT77" s="1164"/>
      <c r="BU77" s="1164"/>
      <c r="BV77" s="1164"/>
      <c r="BW77" s="1164"/>
      <c r="BX77" s="1164"/>
      <c r="BY77" s="1164"/>
      <c r="BZ77" s="1164"/>
      <c r="CA77" s="1164"/>
      <c r="CB77" s="1164"/>
    </row>
    <row r="78" spans="1:80" s="1218" customFormat="1" ht="21.75" customHeight="1">
      <c r="A78" s="455" t="s">
        <v>165</v>
      </c>
      <c r="B78" s="1212">
        <v>2864.96713</v>
      </c>
      <c r="C78" s="1213"/>
      <c r="D78" s="1219">
        <v>0</v>
      </c>
      <c r="E78" s="1220">
        <v>0</v>
      </c>
      <c r="F78" s="1215">
        <v>0</v>
      </c>
      <c r="G78" s="1219">
        <v>0</v>
      </c>
      <c r="H78" s="1198" t="s">
        <v>2</v>
      </c>
      <c r="I78" s="1175" t="s">
        <v>2</v>
      </c>
      <c r="J78" s="1164"/>
      <c r="K78" s="1164"/>
      <c r="L78" s="1164"/>
      <c r="M78" s="1164"/>
      <c r="N78" s="1164"/>
      <c r="O78" s="1164"/>
      <c r="P78" s="1164"/>
      <c r="Q78" s="1164"/>
      <c r="R78" s="1164"/>
      <c r="S78" s="1164"/>
      <c r="T78" s="1164"/>
      <c r="U78" s="1164"/>
      <c r="V78" s="1164"/>
      <c r="W78" s="1164"/>
      <c r="X78" s="1164"/>
      <c r="Y78" s="1164"/>
      <c r="Z78" s="1164"/>
      <c r="AA78" s="1164"/>
      <c r="AB78" s="1164"/>
      <c r="AC78" s="1164"/>
      <c r="AD78" s="1164"/>
      <c r="AE78" s="1164"/>
      <c r="AF78" s="1164"/>
      <c r="AG78" s="1164"/>
      <c r="AH78" s="1164"/>
      <c r="AI78" s="1164"/>
      <c r="AJ78" s="1164"/>
      <c r="AK78" s="1164"/>
      <c r="AL78" s="1164"/>
      <c r="AM78" s="1164"/>
      <c r="AN78" s="1164"/>
      <c r="AO78" s="1164"/>
      <c r="AP78" s="1164"/>
      <c r="AQ78" s="1164"/>
      <c r="AR78" s="1164"/>
      <c r="AS78" s="1164"/>
      <c r="AT78" s="1164"/>
      <c r="AU78" s="1164"/>
      <c r="AV78" s="1164"/>
      <c r="AW78" s="1164"/>
      <c r="AX78" s="1164"/>
      <c r="AY78" s="1164"/>
      <c r="AZ78" s="1164"/>
      <c r="BA78" s="1164"/>
      <c r="BB78" s="1164"/>
      <c r="BC78" s="1164"/>
      <c r="BD78" s="1164"/>
      <c r="BE78" s="1164"/>
      <c r="BF78" s="1164"/>
      <c r="BG78" s="1164"/>
      <c r="BH78" s="1164"/>
      <c r="BI78" s="1164"/>
      <c r="BJ78" s="1164"/>
      <c r="BK78" s="1164"/>
      <c r="BL78" s="1164"/>
      <c r="BM78" s="1164"/>
      <c r="BN78" s="1164"/>
      <c r="BO78" s="1164"/>
      <c r="BP78" s="1164"/>
      <c r="BQ78" s="1164"/>
      <c r="BR78" s="1164"/>
      <c r="BS78" s="1164"/>
      <c r="BT78" s="1164"/>
      <c r="BU78" s="1164"/>
      <c r="BV78" s="1164"/>
      <c r="BW78" s="1164"/>
      <c r="BX78" s="1164"/>
      <c r="BY78" s="1164"/>
      <c r="BZ78" s="1164"/>
      <c r="CA78" s="1164"/>
      <c r="CB78" s="1164"/>
    </row>
    <row r="79" spans="1:80" s="1218" customFormat="1" ht="21.75" customHeight="1">
      <c r="A79" s="455" t="s">
        <v>166</v>
      </c>
      <c r="B79" s="1212">
        <v>493.16944</v>
      </c>
      <c r="C79" s="1213"/>
      <c r="D79" s="1219">
        <v>0</v>
      </c>
      <c r="E79" s="1220">
        <v>0</v>
      </c>
      <c r="F79" s="1215">
        <v>0</v>
      </c>
      <c r="G79" s="1219">
        <v>0</v>
      </c>
      <c r="H79" s="1198"/>
      <c r="I79" s="1175" t="s">
        <v>2</v>
      </c>
      <c r="J79" s="1164"/>
      <c r="K79" s="1164"/>
      <c r="L79" s="1164"/>
      <c r="M79" s="1164"/>
      <c r="N79" s="1164"/>
      <c r="O79" s="1164"/>
      <c r="P79" s="1164"/>
      <c r="Q79" s="1164"/>
      <c r="R79" s="1164"/>
      <c r="S79" s="1164"/>
      <c r="T79" s="1164"/>
      <c r="U79" s="1164"/>
      <c r="V79" s="1164"/>
      <c r="W79" s="1164"/>
      <c r="X79" s="1164"/>
      <c r="Y79" s="1164"/>
      <c r="Z79" s="1164"/>
      <c r="AA79" s="1164"/>
      <c r="AB79" s="1164"/>
      <c r="AC79" s="1164"/>
      <c r="AD79" s="1164"/>
      <c r="AE79" s="1164"/>
      <c r="AF79" s="1164"/>
      <c r="AG79" s="1164"/>
      <c r="AH79" s="1164"/>
      <c r="AI79" s="1164"/>
      <c r="AJ79" s="1164"/>
      <c r="AK79" s="1164"/>
      <c r="AL79" s="1164"/>
      <c r="AM79" s="1164"/>
      <c r="AN79" s="1164"/>
      <c r="AO79" s="1164"/>
      <c r="AP79" s="1164"/>
      <c r="AQ79" s="1164"/>
      <c r="AR79" s="1164"/>
      <c r="AS79" s="1164"/>
      <c r="AT79" s="1164"/>
      <c r="AU79" s="1164"/>
      <c r="AV79" s="1164"/>
      <c r="AW79" s="1164"/>
      <c r="AX79" s="1164"/>
      <c r="AY79" s="1164"/>
      <c r="AZ79" s="1164"/>
      <c r="BA79" s="1164"/>
      <c r="BB79" s="1164"/>
      <c r="BC79" s="1164"/>
      <c r="BD79" s="1164"/>
      <c r="BE79" s="1164"/>
      <c r="BF79" s="1164"/>
      <c r="BG79" s="1164"/>
      <c r="BH79" s="1164"/>
      <c r="BI79" s="1164"/>
      <c r="BJ79" s="1164"/>
      <c r="BK79" s="1164"/>
      <c r="BL79" s="1164"/>
      <c r="BM79" s="1164"/>
      <c r="BN79" s="1164"/>
      <c r="BO79" s="1164"/>
      <c r="BP79" s="1164"/>
      <c r="BQ79" s="1164"/>
      <c r="BR79" s="1164"/>
      <c r="BS79" s="1164"/>
      <c r="BT79" s="1164"/>
      <c r="BU79" s="1164"/>
      <c r="BV79" s="1164"/>
      <c r="BW79" s="1164"/>
      <c r="BX79" s="1164"/>
      <c r="BY79" s="1164"/>
      <c r="BZ79" s="1164"/>
      <c r="CA79" s="1164"/>
      <c r="CB79" s="1164"/>
    </row>
    <row r="80" spans="1:80" s="1218" customFormat="1" ht="21.75" customHeight="1">
      <c r="A80" s="455" t="s">
        <v>167</v>
      </c>
      <c r="B80" s="1212">
        <v>0</v>
      </c>
      <c r="C80" s="1213"/>
      <c r="D80" s="1219">
        <v>0</v>
      </c>
      <c r="E80" s="1220">
        <v>0</v>
      </c>
      <c r="F80" s="1215">
        <v>0</v>
      </c>
      <c r="G80" s="1219">
        <v>0</v>
      </c>
      <c r="H80" s="1198" t="s">
        <v>2</v>
      </c>
      <c r="I80" s="1175" t="s">
        <v>2</v>
      </c>
      <c r="J80" s="1164"/>
      <c r="K80" s="1164"/>
      <c r="L80" s="1164"/>
      <c r="M80" s="1164"/>
      <c r="N80" s="1164"/>
      <c r="O80" s="1164"/>
      <c r="P80" s="1164"/>
      <c r="Q80" s="1164"/>
      <c r="R80" s="1164"/>
      <c r="S80" s="1164"/>
      <c r="T80" s="1164"/>
      <c r="U80" s="1164"/>
      <c r="V80" s="1164"/>
      <c r="W80" s="1164"/>
      <c r="X80" s="1164"/>
      <c r="Y80" s="1164"/>
      <c r="Z80" s="1164"/>
      <c r="AA80" s="1164"/>
      <c r="AB80" s="1164"/>
      <c r="AC80" s="1164"/>
      <c r="AD80" s="1164"/>
      <c r="AE80" s="1164"/>
      <c r="AF80" s="1164"/>
      <c r="AG80" s="1164"/>
      <c r="AH80" s="1164"/>
      <c r="AI80" s="1164"/>
      <c r="AJ80" s="1164"/>
      <c r="AK80" s="1164"/>
      <c r="AL80" s="1164"/>
      <c r="AM80" s="1164"/>
      <c r="AN80" s="1164"/>
      <c r="AO80" s="1164"/>
      <c r="AP80" s="1164"/>
      <c r="AQ80" s="1164"/>
      <c r="AR80" s="1164"/>
      <c r="AS80" s="1164"/>
      <c r="AT80" s="1164"/>
      <c r="AU80" s="1164"/>
      <c r="AV80" s="1164"/>
      <c r="AW80" s="1164"/>
      <c r="AX80" s="1164"/>
      <c r="AY80" s="1164"/>
      <c r="AZ80" s="1164"/>
      <c r="BA80" s="1164"/>
      <c r="BB80" s="1164"/>
      <c r="BC80" s="1164"/>
      <c r="BD80" s="1164"/>
      <c r="BE80" s="1164"/>
      <c r="BF80" s="1164"/>
      <c r="BG80" s="1164"/>
      <c r="BH80" s="1164"/>
      <c r="BI80" s="1164"/>
      <c r="BJ80" s="1164"/>
      <c r="BK80" s="1164"/>
      <c r="BL80" s="1164"/>
      <c r="BM80" s="1164"/>
      <c r="BN80" s="1164"/>
      <c r="BO80" s="1164"/>
      <c r="BP80" s="1164"/>
      <c r="BQ80" s="1164"/>
      <c r="BR80" s="1164"/>
      <c r="BS80" s="1164"/>
      <c r="BT80" s="1164"/>
      <c r="BU80" s="1164"/>
      <c r="BV80" s="1164"/>
      <c r="BW80" s="1164"/>
      <c r="BX80" s="1164"/>
      <c r="BY80" s="1164"/>
      <c r="BZ80" s="1164"/>
      <c r="CA80" s="1164"/>
      <c r="CB80" s="1164"/>
    </row>
    <row r="81" spans="1:80" s="1218" customFormat="1" ht="21.75" customHeight="1">
      <c r="A81" s="455" t="s">
        <v>168</v>
      </c>
      <c r="B81" s="1212">
        <v>1040.93786</v>
      </c>
      <c r="C81" s="1213"/>
      <c r="D81" s="1219">
        <v>0</v>
      </c>
      <c r="E81" s="1220">
        <v>0</v>
      </c>
      <c r="F81" s="1215">
        <v>0</v>
      </c>
      <c r="G81" s="1219">
        <v>0</v>
      </c>
      <c r="H81" s="1198" t="s">
        <v>2</v>
      </c>
      <c r="I81" s="1175" t="s">
        <v>2</v>
      </c>
      <c r="J81" s="1164"/>
      <c r="K81" s="1164"/>
      <c r="L81" s="1164"/>
      <c r="M81" s="1164"/>
      <c r="N81" s="1164"/>
      <c r="O81" s="1164"/>
      <c r="P81" s="1164"/>
      <c r="Q81" s="1164"/>
      <c r="R81" s="1164"/>
      <c r="S81" s="1164"/>
      <c r="T81" s="1164"/>
      <c r="U81" s="1164"/>
      <c r="V81" s="1164"/>
      <c r="W81" s="1164"/>
      <c r="X81" s="1164"/>
      <c r="Y81" s="1164"/>
      <c r="Z81" s="1164"/>
      <c r="AA81" s="1164"/>
      <c r="AB81" s="1164"/>
      <c r="AC81" s="1164"/>
      <c r="AD81" s="1164"/>
      <c r="AE81" s="1164"/>
      <c r="AF81" s="1164"/>
      <c r="AG81" s="1164"/>
      <c r="AH81" s="1164"/>
      <c r="AI81" s="1164"/>
      <c r="AJ81" s="1164"/>
      <c r="AK81" s="1164"/>
      <c r="AL81" s="1164"/>
      <c r="AM81" s="1164"/>
      <c r="AN81" s="1164"/>
      <c r="AO81" s="1164"/>
      <c r="AP81" s="1164"/>
      <c r="AQ81" s="1164"/>
      <c r="AR81" s="1164"/>
      <c r="AS81" s="1164"/>
      <c r="AT81" s="1164"/>
      <c r="AU81" s="1164"/>
      <c r="AV81" s="1164"/>
      <c r="AW81" s="1164"/>
      <c r="AX81" s="1164"/>
      <c r="AY81" s="1164"/>
      <c r="AZ81" s="1164"/>
      <c r="BA81" s="1164"/>
      <c r="BB81" s="1164"/>
      <c r="BC81" s="1164"/>
      <c r="BD81" s="1164"/>
      <c r="BE81" s="1164"/>
      <c r="BF81" s="1164"/>
      <c r="BG81" s="1164"/>
      <c r="BH81" s="1164"/>
      <c r="BI81" s="1164"/>
      <c r="BJ81" s="1164"/>
      <c r="BK81" s="1164"/>
      <c r="BL81" s="1164"/>
      <c r="BM81" s="1164"/>
      <c r="BN81" s="1164"/>
      <c r="BO81" s="1164"/>
      <c r="BP81" s="1164"/>
      <c r="BQ81" s="1164"/>
      <c r="BR81" s="1164"/>
      <c r="BS81" s="1164"/>
      <c r="BT81" s="1164"/>
      <c r="BU81" s="1164"/>
      <c r="BV81" s="1164"/>
      <c r="BW81" s="1164"/>
      <c r="BX81" s="1164"/>
      <c r="BY81" s="1164"/>
      <c r="BZ81" s="1164"/>
      <c r="CA81" s="1164"/>
      <c r="CB81" s="1164"/>
    </row>
    <row r="82" spans="1:80" s="1218" customFormat="1" ht="21.75" customHeight="1">
      <c r="A82" s="455" t="s">
        <v>169</v>
      </c>
      <c r="B82" s="1212">
        <v>640.41927</v>
      </c>
      <c r="C82" s="1213"/>
      <c r="D82" s="1219">
        <v>0</v>
      </c>
      <c r="E82" s="1220">
        <v>0</v>
      </c>
      <c r="F82" s="1215">
        <v>0</v>
      </c>
      <c r="G82" s="1219">
        <v>0</v>
      </c>
      <c r="H82" s="1198" t="s">
        <v>2</v>
      </c>
      <c r="I82" s="1175" t="s">
        <v>2</v>
      </c>
      <c r="J82" s="1164"/>
      <c r="K82" s="1164"/>
      <c r="L82" s="1164"/>
      <c r="M82" s="1164"/>
      <c r="N82" s="1164"/>
      <c r="O82" s="1164"/>
      <c r="P82" s="1164"/>
      <c r="Q82" s="1164"/>
      <c r="R82" s="1164"/>
      <c r="S82" s="1164"/>
      <c r="T82" s="1164"/>
      <c r="U82" s="1164"/>
      <c r="V82" s="1164"/>
      <c r="W82" s="1164"/>
      <c r="X82" s="1164"/>
      <c r="Y82" s="1164"/>
      <c r="Z82" s="1164"/>
      <c r="AA82" s="1164"/>
      <c r="AB82" s="1164"/>
      <c r="AC82" s="1164"/>
      <c r="AD82" s="1164"/>
      <c r="AE82" s="1164"/>
      <c r="AF82" s="1164"/>
      <c r="AG82" s="1164"/>
      <c r="AH82" s="1164"/>
      <c r="AI82" s="1164"/>
      <c r="AJ82" s="1164"/>
      <c r="AK82" s="1164"/>
      <c r="AL82" s="1164"/>
      <c r="AM82" s="1164"/>
      <c r="AN82" s="1164"/>
      <c r="AO82" s="1164"/>
      <c r="AP82" s="1164"/>
      <c r="AQ82" s="1164"/>
      <c r="AR82" s="1164"/>
      <c r="AS82" s="1164"/>
      <c r="AT82" s="1164"/>
      <c r="AU82" s="1164"/>
      <c r="AV82" s="1164"/>
      <c r="AW82" s="1164"/>
      <c r="AX82" s="1164"/>
      <c r="AY82" s="1164"/>
      <c r="AZ82" s="1164"/>
      <c r="BA82" s="1164"/>
      <c r="BB82" s="1164"/>
      <c r="BC82" s="1164"/>
      <c r="BD82" s="1164"/>
      <c r="BE82" s="1164"/>
      <c r="BF82" s="1164"/>
      <c r="BG82" s="1164"/>
      <c r="BH82" s="1164"/>
      <c r="BI82" s="1164"/>
      <c r="BJ82" s="1164"/>
      <c r="BK82" s="1164"/>
      <c r="BL82" s="1164"/>
      <c r="BM82" s="1164"/>
      <c r="BN82" s="1164"/>
      <c r="BO82" s="1164"/>
      <c r="BP82" s="1164"/>
      <c r="BQ82" s="1164"/>
      <c r="BR82" s="1164"/>
      <c r="BS82" s="1164"/>
      <c r="BT82" s="1164"/>
      <c r="BU82" s="1164"/>
      <c r="BV82" s="1164"/>
      <c r="BW82" s="1164"/>
      <c r="BX82" s="1164"/>
      <c r="BY82" s="1164"/>
      <c r="BZ82" s="1164"/>
      <c r="CA82" s="1164"/>
      <c r="CB82" s="1164"/>
    </row>
    <row r="83" spans="1:80" s="1218" customFormat="1" ht="21.75" customHeight="1">
      <c r="A83" s="455" t="s">
        <v>170</v>
      </c>
      <c r="B83" s="1212">
        <v>1021.56994</v>
      </c>
      <c r="C83" s="1213"/>
      <c r="D83" s="1219">
        <v>0</v>
      </c>
      <c r="E83" s="1220">
        <v>0</v>
      </c>
      <c r="F83" s="1215">
        <v>0</v>
      </c>
      <c r="G83" s="1219">
        <v>0</v>
      </c>
      <c r="H83" s="1198" t="s">
        <v>2</v>
      </c>
      <c r="I83" s="1175" t="s">
        <v>2</v>
      </c>
      <c r="J83" s="1164"/>
      <c r="K83" s="1164"/>
      <c r="L83" s="1164"/>
      <c r="M83" s="1164"/>
      <c r="N83" s="1164"/>
      <c r="O83" s="1164"/>
      <c r="P83" s="1164"/>
      <c r="Q83" s="1164"/>
      <c r="R83" s="1164"/>
      <c r="S83" s="1164"/>
      <c r="T83" s="1164"/>
      <c r="U83" s="1164"/>
      <c r="V83" s="1164"/>
      <c r="W83" s="1164"/>
      <c r="X83" s="1164"/>
      <c r="Y83" s="1164"/>
      <c r="Z83" s="1164"/>
      <c r="AA83" s="1164"/>
      <c r="AB83" s="1164"/>
      <c r="AC83" s="1164"/>
      <c r="AD83" s="1164"/>
      <c r="AE83" s="1164"/>
      <c r="AF83" s="1164"/>
      <c r="AG83" s="1164"/>
      <c r="AH83" s="1164"/>
      <c r="AI83" s="1164"/>
      <c r="AJ83" s="1164"/>
      <c r="AK83" s="1164"/>
      <c r="AL83" s="1164"/>
      <c r="AM83" s="1164"/>
      <c r="AN83" s="1164"/>
      <c r="AO83" s="1164"/>
      <c r="AP83" s="1164"/>
      <c r="AQ83" s="1164"/>
      <c r="AR83" s="1164"/>
      <c r="AS83" s="1164"/>
      <c r="AT83" s="1164"/>
      <c r="AU83" s="1164"/>
      <c r="AV83" s="1164"/>
      <c r="AW83" s="1164"/>
      <c r="AX83" s="1164"/>
      <c r="AY83" s="1164"/>
      <c r="AZ83" s="1164"/>
      <c r="BA83" s="1164"/>
      <c r="BB83" s="1164"/>
      <c r="BC83" s="1164"/>
      <c r="BD83" s="1164"/>
      <c r="BE83" s="1164"/>
      <c r="BF83" s="1164"/>
      <c r="BG83" s="1164"/>
      <c r="BH83" s="1164"/>
      <c r="BI83" s="1164"/>
      <c r="BJ83" s="1164"/>
      <c r="BK83" s="1164"/>
      <c r="BL83" s="1164"/>
      <c r="BM83" s="1164"/>
      <c r="BN83" s="1164"/>
      <c r="BO83" s="1164"/>
      <c r="BP83" s="1164"/>
      <c r="BQ83" s="1164"/>
      <c r="BR83" s="1164"/>
      <c r="BS83" s="1164"/>
      <c r="BT83" s="1164"/>
      <c r="BU83" s="1164"/>
      <c r="BV83" s="1164"/>
      <c r="BW83" s="1164"/>
      <c r="BX83" s="1164"/>
      <c r="BY83" s="1164"/>
      <c r="BZ83" s="1164"/>
      <c r="CA83" s="1164"/>
      <c r="CB83" s="1164"/>
    </row>
    <row r="84" spans="1:80" s="1218" customFormat="1" ht="21.75" customHeight="1">
      <c r="A84" s="455" t="s">
        <v>171</v>
      </c>
      <c r="B84" s="1212">
        <v>1597.04226</v>
      </c>
      <c r="C84" s="1213"/>
      <c r="D84" s="1219">
        <v>0</v>
      </c>
      <c r="E84" s="1220">
        <v>0</v>
      </c>
      <c r="F84" s="1215">
        <v>0</v>
      </c>
      <c r="G84" s="1219">
        <v>0</v>
      </c>
      <c r="H84" s="1198" t="s">
        <v>2</v>
      </c>
      <c r="I84" s="1175" t="s">
        <v>2</v>
      </c>
      <c r="J84" s="1164"/>
      <c r="K84" s="1164"/>
      <c r="L84" s="1164"/>
      <c r="M84" s="1164"/>
      <c r="N84" s="1164"/>
      <c r="O84" s="1164"/>
      <c r="P84" s="1164"/>
      <c r="Q84" s="1164"/>
      <c r="R84" s="1164"/>
      <c r="S84" s="1164"/>
      <c r="T84" s="1164"/>
      <c r="U84" s="1164"/>
      <c r="V84" s="1164"/>
      <c r="W84" s="1164"/>
      <c r="X84" s="1164"/>
      <c r="Y84" s="1164"/>
      <c r="Z84" s="1164"/>
      <c r="AA84" s="1164"/>
      <c r="AB84" s="1164"/>
      <c r="AC84" s="1164"/>
      <c r="AD84" s="1164"/>
      <c r="AE84" s="1164"/>
      <c r="AF84" s="1164"/>
      <c r="AG84" s="1164"/>
      <c r="AH84" s="1164"/>
      <c r="AI84" s="1164"/>
      <c r="AJ84" s="1164"/>
      <c r="AK84" s="1164"/>
      <c r="AL84" s="1164"/>
      <c r="AM84" s="1164"/>
      <c r="AN84" s="1164"/>
      <c r="AO84" s="1164"/>
      <c r="AP84" s="1164"/>
      <c r="AQ84" s="1164"/>
      <c r="AR84" s="1164"/>
      <c r="AS84" s="1164"/>
      <c r="AT84" s="1164"/>
      <c r="AU84" s="1164"/>
      <c r="AV84" s="1164"/>
      <c r="AW84" s="1164"/>
      <c r="AX84" s="1164"/>
      <c r="AY84" s="1164"/>
      <c r="AZ84" s="1164"/>
      <c r="BA84" s="1164"/>
      <c r="BB84" s="1164"/>
      <c r="BC84" s="1164"/>
      <c r="BD84" s="1164"/>
      <c r="BE84" s="1164"/>
      <c r="BF84" s="1164"/>
      <c r="BG84" s="1164"/>
      <c r="BH84" s="1164"/>
      <c r="BI84" s="1164"/>
      <c r="BJ84" s="1164"/>
      <c r="BK84" s="1164"/>
      <c r="BL84" s="1164"/>
      <c r="BM84" s="1164"/>
      <c r="BN84" s="1164"/>
      <c r="BO84" s="1164"/>
      <c r="BP84" s="1164"/>
      <c r="BQ84" s="1164"/>
      <c r="BR84" s="1164"/>
      <c r="BS84" s="1164"/>
      <c r="BT84" s="1164"/>
      <c r="BU84" s="1164"/>
      <c r="BV84" s="1164"/>
      <c r="BW84" s="1164"/>
      <c r="BX84" s="1164"/>
      <c r="BY84" s="1164"/>
      <c r="BZ84" s="1164"/>
      <c r="CA84" s="1164"/>
      <c r="CB84" s="1164"/>
    </row>
    <row r="85" spans="1:80" s="1218" customFormat="1" ht="21.75" customHeight="1">
      <c r="A85" s="455" t="s">
        <v>172</v>
      </c>
      <c r="B85" s="1212">
        <v>0</v>
      </c>
      <c r="C85" s="1213"/>
      <c r="D85" s="1219">
        <v>0</v>
      </c>
      <c r="E85" s="1220">
        <v>0</v>
      </c>
      <c r="F85" s="1215">
        <v>0</v>
      </c>
      <c r="G85" s="1219">
        <v>0</v>
      </c>
      <c r="H85" s="1198" t="s">
        <v>2</v>
      </c>
      <c r="I85" s="1175" t="s">
        <v>2</v>
      </c>
      <c r="J85" s="1164"/>
      <c r="K85" s="1164"/>
      <c r="L85" s="1164"/>
      <c r="M85" s="1164"/>
      <c r="N85" s="1164"/>
      <c r="O85" s="1164"/>
      <c r="P85" s="1164"/>
      <c r="Q85" s="1164"/>
      <c r="R85" s="1164"/>
      <c r="S85" s="1164"/>
      <c r="T85" s="1164"/>
      <c r="U85" s="1164"/>
      <c r="V85" s="1164"/>
      <c r="W85" s="1164"/>
      <c r="X85" s="1164"/>
      <c r="Y85" s="1164"/>
      <c r="Z85" s="1164"/>
      <c r="AA85" s="1164"/>
      <c r="AB85" s="1164"/>
      <c r="AC85" s="1164"/>
      <c r="AD85" s="1164"/>
      <c r="AE85" s="1164"/>
      <c r="AF85" s="1164"/>
      <c r="AG85" s="1164"/>
      <c r="AH85" s="1164"/>
      <c r="AI85" s="1164"/>
      <c r="AJ85" s="1164"/>
      <c r="AK85" s="1164"/>
      <c r="AL85" s="1164"/>
      <c r="AM85" s="1164"/>
      <c r="AN85" s="1164"/>
      <c r="AO85" s="1164"/>
      <c r="AP85" s="1164"/>
      <c r="AQ85" s="1164"/>
      <c r="AR85" s="1164"/>
      <c r="AS85" s="1164"/>
      <c r="AT85" s="1164"/>
      <c r="AU85" s="1164"/>
      <c r="AV85" s="1164"/>
      <c r="AW85" s="1164"/>
      <c r="AX85" s="1164"/>
      <c r="AY85" s="1164"/>
      <c r="AZ85" s="1164"/>
      <c r="BA85" s="1164"/>
      <c r="BB85" s="1164"/>
      <c r="BC85" s="1164"/>
      <c r="BD85" s="1164"/>
      <c r="BE85" s="1164"/>
      <c r="BF85" s="1164"/>
      <c r="BG85" s="1164"/>
      <c r="BH85" s="1164"/>
      <c r="BI85" s="1164"/>
      <c r="BJ85" s="1164"/>
      <c r="BK85" s="1164"/>
      <c r="BL85" s="1164"/>
      <c r="BM85" s="1164"/>
      <c r="BN85" s="1164"/>
      <c r="BO85" s="1164"/>
      <c r="BP85" s="1164"/>
      <c r="BQ85" s="1164"/>
      <c r="BR85" s="1164"/>
      <c r="BS85" s="1164"/>
      <c r="BT85" s="1164"/>
      <c r="BU85" s="1164"/>
      <c r="BV85" s="1164"/>
      <c r="BW85" s="1164"/>
      <c r="BX85" s="1164"/>
      <c r="BY85" s="1164"/>
      <c r="BZ85" s="1164"/>
      <c r="CA85" s="1164"/>
      <c r="CB85" s="1164"/>
    </row>
    <row r="86" spans="1:80" s="1218" customFormat="1" ht="21.75" customHeight="1">
      <c r="A86" s="455" t="s">
        <v>173</v>
      </c>
      <c r="B86" s="1212">
        <v>1894.2519499999999</v>
      </c>
      <c r="C86" s="1213"/>
      <c r="D86" s="1219">
        <v>0</v>
      </c>
      <c r="E86" s="1220">
        <v>0</v>
      </c>
      <c r="F86" s="1215">
        <v>0</v>
      </c>
      <c r="G86" s="1219">
        <v>0</v>
      </c>
      <c r="H86" s="1198" t="s">
        <v>2</v>
      </c>
      <c r="I86" s="1175" t="s">
        <v>2</v>
      </c>
      <c r="J86" s="1164"/>
      <c r="K86" s="1164"/>
      <c r="L86" s="1164"/>
      <c r="M86" s="1164"/>
      <c r="N86" s="1164"/>
      <c r="O86" s="1164"/>
      <c r="P86" s="1164"/>
      <c r="Q86" s="1164"/>
      <c r="R86" s="1164"/>
      <c r="S86" s="1164"/>
      <c r="T86" s="1164"/>
      <c r="U86" s="1164"/>
      <c r="V86" s="1164"/>
      <c r="W86" s="1164"/>
      <c r="X86" s="1164"/>
      <c r="Y86" s="1164"/>
      <c r="Z86" s="1164"/>
      <c r="AA86" s="1164"/>
      <c r="AB86" s="1164"/>
      <c r="AC86" s="1164"/>
      <c r="AD86" s="1164"/>
      <c r="AE86" s="1164"/>
      <c r="AF86" s="1164"/>
      <c r="AG86" s="1164"/>
      <c r="AH86" s="1164"/>
      <c r="AI86" s="1164"/>
      <c r="AJ86" s="1164"/>
      <c r="AK86" s="1164"/>
      <c r="AL86" s="1164"/>
      <c r="AM86" s="1164"/>
      <c r="AN86" s="1164"/>
      <c r="AO86" s="1164"/>
      <c r="AP86" s="1164"/>
      <c r="AQ86" s="1164"/>
      <c r="AR86" s="1164"/>
      <c r="AS86" s="1164"/>
      <c r="AT86" s="1164"/>
      <c r="AU86" s="1164"/>
      <c r="AV86" s="1164"/>
      <c r="AW86" s="1164"/>
      <c r="AX86" s="1164"/>
      <c r="AY86" s="1164"/>
      <c r="AZ86" s="1164"/>
      <c r="BA86" s="1164"/>
      <c r="BB86" s="1164"/>
      <c r="BC86" s="1164"/>
      <c r="BD86" s="1164"/>
      <c r="BE86" s="1164"/>
      <c r="BF86" s="1164"/>
      <c r="BG86" s="1164"/>
      <c r="BH86" s="1164"/>
      <c r="BI86" s="1164"/>
      <c r="BJ86" s="1164"/>
      <c r="BK86" s="1164"/>
      <c r="BL86" s="1164"/>
      <c r="BM86" s="1164"/>
      <c r="BN86" s="1164"/>
      <c r="BO86" s="1164"/>
      <c r="BP86" s="1164"/>
      <c r="BQ86" s="1164"/>
      <c r="BR86" s="1164"/>
      <c r="BS86" s="1164"/>
      <c r="BT86" s="1164"/>
      <c r="BU86" s="1164"/>
      <c r="BV86" s="1164"/>
      <c r="BW86" s="1164"/>
      <c r="BX86" s="1164"/>
      <c r="BY86" s="1164"/>
      <c r="BZ86" s="1164"/>
      <c r="CA86" s="1164"/>
      <c r="CB86" s="1164"/>
    </row>
    <row r="87" spans="1:9" ht="21.75" customHeight="1">
      <c r="A87" s="455" t="s">
        <v>174</v>
      </c>
      <c r="B87" s="1212">
        <v>1774.9121699999998</v>
      </c>
      <c r="C87" s="1213"/>
      <c r="D87" s="1219">
        <v>0</v>
      </c>
      <c r="E87" s="1220">
        <v>0</v>
      </c>
      <c r="F87" s="1215">
        <v>0</v>
      </c>
      <c r="G87" s="1219">
        <v>0</v>
      </c>
      <c r="H87" s="1198" t="s">
        <v>2</v>
      </c>
      <c r="I87" s="1175" t="s">
        <v>2</v>
      </c>
    </row>
    <row r="88" spans="1:9" ht="21.75" customHeight="1">
      <c r="A88" s="452" t="s">
        <v>175</v>
      </c>
      <c r="B88" s="1212">
        <v>5224.643929999999</v>
      </c>
      <c r="C88" s="1213"/>
      <c r="D88" s="1219">
        <v>2.45754</v>
      </c>
      <c r="E88" s="1219">
        <v>2.45754</v>
      </c>
      <c r="F88" s="1215">
        <v>2.45754</v>
      </c>
      <c r="G88" s="1219">
        <v>0</v>
      </c>
      <c r="H88" s="1198" t="s">
        <v>2</v>
      </c>
      <c r="I88" s="1175" t="s">
        <v>2</v>
      </c>
    </row>
    <row r="89" spans="1:80" s="1218" customFormat="1" ht="21.75" customHeight="1">
      <c r="A89" s="455" t="s">
        <v>178</v>
      </c>
      <c r="B89" s="1212">
        <v>7200.63084</v>
      </c>
      <c r="C89" s="1213"/>
      <c r="D89" s="1219">
        <v>0</v>
      </c>
      <c r="E89" s="1214">
        <v>0</v>
      </c>
      <c r="F89" s="1215">
        <v>0</v>
      </c>
      <c r="G89" s="1219">
        <v>0</v>
      </c>
      <c r="H89" s="1198" t="s">
        <v>2</v>
      </c>
      <c r="I89" s="1175" t="s">
        <v>2</v>
      </c>
      <c r="J89" s="1164"/>
      <c r="K89" s="1164"/>
      <c r="L89" s="1164"/>
      <c r="M89" s="1164"/>
      <c r="N89" s="1164"/>
      <c r="O89" s="1164"/>
      <c r="P89" s="1164"/>
      <c r="Q89" s="1164"/>
      <c r="R89" s="1164"/>
      <c r="S89" s="1164"/>
      <c r="T89" s="1164"/>
      <c r="U89" s="1164"/>
      <c r="V89" s="1164"/>
      <c r="W89" s="1164"/>
      <c r="X89" s="1164"/>
      <c r="Y89" s="1164"/>
      <c r="Z89" s="1164"/>
      <c r="AA89" s="1164"/>
      <c r="AB89" s="1164"/>
      <c r="AC89" s="1164"/>
      <c r="AD89" s="1164"/>
      <c r="AE89" s="1164"/>
      <c r="AF89" s="1164"/>
      <c r="AG89" s="1164"/>
      <c r="AH89" s="1164"/>
      <c r="AI89" s="1164"/>
      <c r="AJ89" s="1164"/>
      <c r="AK89" s="1164"/>
      <c r="AL89" s="1164"/>
      <c r="AM89" s="1164"/>
      <c r="AN89" s="1164"/>
      <c r="AO89" s="1164"/>
      <c r="AP89" s="1164"/>
      <c r="AQ89" s="1164"/>
      <c r="AR89" s="1164"/>
      <c r="AS89" s="1164"/>
      <c r="AT89" s="1164"/>
      <c r="AU89" s="1164"/>
      <c r="AV89" s="1164"/>
      <c r="AW89" s="1164"/>
      <c r="AX89" s="1164"/>
      <c r="AY89" s="1164"/>
      <c r="AZ89" s="1164"/>
      <c r="BA89" s="1164"/>
      <c r="BB89" s="1164"/>
      <c r="BC89" s="1164"/>
      <c r="BD89" s="1164"/>
      <c r="BE89" s="1164"/>
      <c r="BF89" s="1164"/>
      <c r="BG89" s="1164"/>
      <c r="BH89" s="1164"/>
      <c r="BI89" s="1164"/>
      <c r="BJ89" s="1164"/>
      <c r="BK89" s="1164"/>
      <c r="BL89" s="1164"/>
      <c r="BM89" s="1164"/>
      <c r="BN89" s="1164"/>
      <c r="BO89" s="1164"/>
      <c r="BP89" s="1164"/>
      <c r="BQ89" s="1164"/>
      <c r="BR89" s="1164"/>
      <c r="BS89" s="1164"/>
      <c r="BT89" s="1164"/>
      <c r="BU89" s="1164"/>
      <c r="BV89" s="1164"/>
      <c r="BW89" s="1164"/>
      <c r="BX89" s="1164"/>
      <c r="BY89" s="1164"/>
      <c r="BZ89" s="1164"/>
      <c r="CA89" s="1164"/>
      <c r="CB89" s="1164"/>
    </row>
    <row r="90" spans="1:80" s="1218" customFormat="1" ht="21.75" customHeight="1">
      <c r="A90" s="455" t="s">
        <v>179</v>
      </c>
      <c r="B90" s="1212">
        <v>3618855.40249</v>
      </c>
      <c r="C90" s="1213"/>
      <c r="D90" s="1219">
        <v>0</v>
      </c>
      <c r="E90" s="1220">
        <v>0</v>
      </c>
      <c r="F90" s="1215">
        <v>0</v>
      </c>
      <c r="G90" s="1219">
        <v>0</v>
      </c>
      <c r="H90" s="1198" t="s">
        <v>2</v>
      </c>
      <c r="I90" s="1175" t="s">
        <v>2</v>
      </c>
      <c r="J90" s="1164"/>
      <c r="K90" s="1164"/>
      <c r="L90" s="1164"/>
      <c r="M90" s="1164"/>
      <c r="N90" s="1164"/>
      <c r="O90" s="1164"/>
      <c r="P90" s="1164"/>
      <c r="Q90" s="1164"/>
      <c r="R90" s="1164"/>
      <c r="S90" s="1164"/>
      <c r="T90" s="1164"/>
      <c r="U90" s="1164"/>
      <c r="V90" s="1164"/>
      <c r="W90" s="1164"/>
      <c r="X90" s="1164"/>
      <c r="Y90" s="1164"/>
      <c r="Z90" s="1164"/>
      <c r="AA90" s="1164"/>
      <c r="AB90" s="1164"/>
      <c r="AC90" s="1164"/>
      <c r="AD90" s="1164"/>
      <c r="AE90" s="1164"/>
      <c r="AF90" s="1164"/>
      <c r="AG90" s="1164"/>
      <c r="AH90" s="1164"/>
      <c r="AI90" s="1164"/>
      <c r="AJ90" s="1164"/>
      <c r="AK90" s="1164"/>
      <c r="AL90" s="1164"/>
      <c r="AM90" s="1164"/>
      <c r="AN90" s="1164"/>
      <c r="AO90" s="1164"/>
      <c r="AP90" s="1164"/>
      <c r="AQ90" s="1164"/>
      <c r="AR90" s="1164"/>
      <c r="AS90" s="1164"/>
      <c r="AT90" s="1164"/>
      <c r="AU90" s="1164"/>
      <c r="AV90" s="1164"/>
      <c r="AW90" s="1164"/>
      <c r="AX90" s="1164"/>
      <c r="AY90" s="1164"/>
      <c r="AZ90" s="1164"/>
      <c r="BA90" s="1164"/>
      <c r="BB90" s="1164"/>
      <c r="BC90" s="1164"/>
      <c r="BD90" s="1164"/>
      <c r="BE90" s="1164"/>
      <c r="BF90" s="1164"/>
      <c r="BG90" s="1164"/>
      <c r="BH90" s="1164"/>
      <c r="BI90" s="1164"/>
      <c r="BJ90" s="1164"/>
      <c r="BK90" s="1164"/>
      <c r="BL90" s="1164"/>
      <c r="BM90" s="1164"/>
      <c r="BN90" s="1164"/>
      <c r="BO90" s="1164"/>
      <c r="BP90" s="1164"/>
      <c r="BQ90" s="1164"/>
      <c r="BR90" s="1164"/>
      <c r="BS90" s="1164"/>
      <c r="BT90" s="1164"/>
      <c r="BU90" s="1164"/>
      <c r="BV90" s="1164"/>
      <c r="BW90" s="1164"/>
      <c r="BX90" s="1164"/>
      <c r="BY90" s="1164"/>
      <c r="BZ90" s="1164"/>
      <c r="CA90" s="1164"/>
      <c r="CB90" s="1164"/>
    </row>
    <row r="91" spans="1:80" s="1218" customFormat="1" ht="21.75" customHeight="1">
      <c r="A91" s="455" t="s">
        <v>180</v>
      </c>
      <c r="B91" s="1212">
        <v>217770.9824199997</v>
      </c>
      <c r="C91" s="1213"/>
      <c r="D91" s="1219">
        <v>1140.48698</v>
      </c>
      <c r="E91" s="1219">
        <v>1041.7136</v>
      </c>
      <c r="F91" s="1215">
        <v>1140.46807</v>
      </c>
      <c r="G91" s="1214">
        <v>0.01891</v>
      </c>
      <c r="H91" s="1198" t="s">
        <v>2</v>
      </c>
      <c r="I91" s="1175" t="s">
        <v>2</v>
      </c>
      <c r="J91" s="1164"/>
      <c r="K91" s="1164"/>
      <c r="L91" s="1164"/>
      <c r="M91" s="1164"/>
      <c r="N91" s="1164"/>
      <c r="O91" s="1164"/>
      <c r="P91" s="1164"/>
      <c r="Q91" s="1164"/>
      <c r="R91" s="1164"/>
      <c r="S91" s="1164"/>
      <c r="T91" s="1164"/>
      <c r="U91" s="1164"/>
      <c r="V91" s="1164"/>
      <c r="W91" s="1164"/>
      <c r="X91" s="1164"/>
      <c r="Y91" s="1164"/>
      <c r="Z91" s="1164"/>
      <c r="AA91" s="1164"/>
      <c r="AB91" s="1164"/>
      <c r="AC91" s="1164"/>
      <c r="AD91" s="1164"/>
      <c r="AE91" s="1164"/>
      <c r="AF91" s="1164"/>
      <c r="AG91" s="1164"/>
      <c r="AH91" s="1164"/>
      <c r="AI91" s="1164"/>
      <c r="AJ91" s="1164"/>
      <c r="AK91" s="1164"/>
      <c r="AL91" s="1164"/>
      <c r="AM91" s="1164"/>
      <c r="AN91" s="1164"/>
      <c r="AO91" s="1164"/>
      <c r="AP91" s="1164"/>
      <c r="AQ91" s="1164"/>
      <c r="AR91" s="1164"/>
      <c r="AS91" s="1164"/>
      <c r="AT91" s="1164"/>
      <c r="AU91" s="1164"/>
      <c r="AV91" s="1164"/>
      <c r="AW91" s="1164"/>
      <c r="AX91" s="1164"/>
      <c r="AY91" s="1164"/>
      <c r="AZ91" s="1164"/>
      <c r="BA91" s="1164"/>
      <c r="BB91" s="1164"/>
      <c r="BC91" s="1164"/>
      <c r="BD91" s="1164"/>
      <c r="BE91" s="1164"/>
      <c r="BF91" s="1164"/>
      <c r="BG91" s="1164"/>
      <c r="BH91" s="1164"/>
      <c r="BI91" s="1164"/>
      <c r="BJ91" s="1164"/>
      <c r="BK91" s="1164"/>
      <c r="BL91" s="1164"/>
      <c r="BM91" s="1164"/>
      <c r="BN91" s="1164"/>
      <c r="BO91" s="1164"/>
      <c r="BP91" s="1164"/>
      <c r="BQ91" s="1164"/>
      <c r="BR91" s="1164"/>
      <c r="BS91" s="1164"/>
      <c r="BT91" s="1164"/>
      <c r="BU91" s="1164"/>
      <c r="BV91" s="1164"/>
      <c r="BW91" s="1164"/>
      <c r="BX91" s="1164"/>
      <c r="BY91" s="1164"/>
      <c r="BZ91" s="1164"/>
      <c r="CA91" s="1164"/>
      <c r="CB91" s="1164"/>
    </row>
    <row r="92" spans="1:80" s="1218" customFormat="1" ht="21.75" customHeight="1">
      <c r="A92" s="455" t="s">
        <v>181</v>
      </c>
      <c r="B92" s="1212">
        <v>6489.854340000002</v>
      </c>
      <c r="C92" s="1213"/>
      <c r="D92" s="1219">
        <v>15.88</v>
      </c>
      <c r="E92" s="1228">
        <v>0.647</v>
      </c>
      <c r="F92" s="1215">
        <v>15.88</v>
      </c>
      <c r="G92" s="1214">
        <v>0</v>
      </c>
      <c r="H92" s="1198"/>
      <c r="I92" s="1175" t="s">
        <v>2</v>
      </c>
      <c r="J92" s="1164"/>
      <c r="K92" s="1164"/>
      <c r="L92" s="1164"/>
      <c r="M92" s="1164"/>
      <c r="N92" s="1164"/>
      <c r="O92" s="1164"/>
      <c r="P92" s="1164"/>
      <c r="Q92" s="1164"/>
      <c r="R92" s="1164"/>
      <c r="S92" s="1164"/>
      <c r="T92" s="1164"/>
      <c r="U92" s="1164"/>
      <c r="V92" s="1164"/>
      <c r="W92" s="1164"/>
      <c r="X92" s="1164"/>
      <c r="Y92" s="1164"/>
      <c r="Z92" s="1164"/>
      <c r="AA92" s="1164"/>
      <c r="AB92" s="1164"/>
      <c r="AC92" s="1164"/>
      <c r="AD92" s="1164"/>
      <c r="AE92" s="1164"/>
      <c r="AF92" s="1164"/>
      <c r="AG92" s="1164"/>
      <c r="AH92" s="1164"/>
      <c r="AI92" s="1164"/>
      <c r="AJ92" s="1164"/>
      <c r="AK92" s="1164"/>
      <c r="AL92" s="1164"/>
      <c r="AM92" s="1164"/>
      <c r="AN92" s="1164"/>
      <c r="AO92" s="1164"/>
      <c r="AP92" s="1164"/>
      <c r="AQ92" s="1164"/>
      <c r="AR92" s="1164"/>
      <c r="AS92" s="1164"/>
      <c r="AT92" s="1164"/>
      <c r="AU92" s="1164"/>
      <c r="AV92" s="1164"/>
      <c r="AW92" s="1164"/>
      <c r="AX92" s="1164"/>
      <c r="AY92" s="1164"/>
      <c r="AZ92" s="1164"/>
      <c r="BA92" s="1164"/>
      <c r="BB92" s="1164"/>
      <c r="BC92" s="1164"/>
      <c r="BD92" s="1164"/>
      <c r="BE92" s="1164"/>
      <c r="BF92" s="1164"/>
      <c r="BG92" s="1164"/>
      <c r="BH92" s="1164"/>
      <c r="BI92" s="1164"/>
      <c r="BJ92" s="1164"/>
      <c r="BK92" s="1164"/>
      <c r="BL92" s="1164"/>
      <c r="BM92" s="1164"/>
      <c r="BN92" s="1164"/>
      <c r="BO92" s="1164"/>
      <c r="BP92" s="1164"/>
      <c r="BQ92" s="1164"/>
      <c r="BR92" s="1164"/>
      <c r="BS92" s="1164"/>
      <c r="BT92" s="1164"/>
      <c r="BU92" s="1164"/>
      <c r="BV92" s="1164"/>
      <c r="BW92" s="1164"/>
      <c r="BX92" s="1164"/>
      <c r="BY92" s="1164"/>
      <c r="BZ92" s="1164"/>
      <c r="CA92" s="1164"/>
      <c r="CB92" s="1164"/>
    </row>
    <row r="93" spans="1:80" s="1218" customFormat="1" ht="21.75" customHeight="1" thickBot="1">
      <c r="A93" s="1229" t="s">
        <v>182</v>
      </c>
      <c r="B93" s="1230">
        <v>108781.56105999999</v>
      </c>
      <c r="C93" s="1231"/>
      <c r="D93" s="1232">
        <v>0</v>
      </c>
      <c r="E93" s="1233">
        <v>0</v>
      </c>
      <c r="F93" s="1234">
        <v>0</v>
      </c>
      <c r="G93" s="1235">
        <v>0</v>
      </c>
      <c r="H93" s="1198" t="s">
        <v>2</v>
      </c>
      <c r="I93" s="1175" t="s">
        <v>2</v>
      </c>
      <c r="J93" s="1164"/>
      <c r="K93" s="1164"/>
      <c r="L93" s="1164"/>
      <c r="M93" s="1164"/>
      <c r="N93" s="1164"/>
      <c r="O93" s="1164"/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  <c r="Z93" s="1164"/>
      <c r="AA93" s="1164"/>
      <c r="AB93" s="1164"/>
      <c r="AC93" s="1164"/>
      <c r="AD93" s="1164"/>
      <c r="AE93" s="1164"/>
      <c r="AF93" s="1164"/>
      <c r="AG93" s="1164"/>
      <c r="AH93" s="1164"/>
      <c r="AI93" s="1164"/>
      <c r="AJ93" s="1164"/>
      <c r="AK93" s="1164"/>
      <c r="AL93" s="1164"/>
      <c r="AM93" s="1164"/>
      <c r="AN93" s="1164"/>
      <c r="AO93" s="1164"/>
      <c r="AP93" s="1164"/>
      <c r="AQ93" s="1164"/>
      <c r="AR93" s="1164"/>
      <c r="AS93" s="1164"/>
      <c r="AT93" s="1164"/>
      <c r="AU93" s="1164"/>
      <c r="AV93" s="1164"/>
      <c r="AW93" s="1164"/>
      <c r="AX93" s="1164"/>
      <c r="AY93" s="1164"/>
      <c r="AZ93" s="1164"/>
      <c r="BA93" s="1164"/>
      <c r="BB93" s="1164"/>
      <c r="BC93" s="1164"/>
      <c r="BD93" s="1164"/>
      <c r="BE93" s="1164"/>
      <c r="BF93" s="1164"/>
      <c r="BG93" s="1164"/>
      <c r="BH93" s="1164"/>
      <c r="BI93" s="1164"/>
      <c r="BJ93" s="1164"/>
      <c r="BK93" s="1164"/>
      <c r="BL93" s="1164"/>
      <c r="BM93" s="1164"/>
      <c r="BN93" s="1164"/>
      <c r="BO93" s="1164"/>
      <c r="BP93" s="1164"/>
      <c r="BQ93" s="1164"/>
      <c r="BR93" s="1164"/>
      <c r="BS93" s="1164"/>
      <c r="BT93" s="1164"/>
      <c r="BU93" s="1164"/>
      <c r="BV93" s="1164"/>
      <c r="BW93" s="1164"/>
      <c r="BX93" s="1164"/>
      <c r="BY93" s="1164"/>
      <c r="BZ93" s="1164"/>
      <c r="CA93" s="1164"/>
      <c r="CB93" s="1164"/>
    </row>
    <row r="94" spans="1:50" s="1223" customFormat="1" ht="24" customHeight="1">
      <c r="A94" s="1236" t="s">
        <v>825</v>
      </c>
      <c r="B94" s="1212">
        <v>14398048.29479</v>
      </c>
      <c r="C94" s="1237" t="s">
        <v>566</v>
      </c>
      <c r="D94" s="1219">
        <v>0</v>
      </c>
      <c r="E94" s="1219">
        <v>0</v>
      </c>
      <c r="F94" s="1226">
        <v>0</v>
      </c>
      <c r="G94" s="1219">
        <v>0</v>
      </c>
      <c r="H94" s="1198" t="s">
        <v>2</v>
      </c>
      <c r="I94" s="1175" t="s">
        <v>2</v>
      </c>
      <c r="J94" s="1164"/>
      <c r="K94" s="1164"/>
      <c r="L94" s="1164"/>
      <c r="M94" s="1164"/>
      <c r="N94" s="1164"/>
      <c r="O94" s="1164"/>
      <c r="P94" s="1164"/>
      <c r="Q94" s="1164"/>
      <c r="R94" s="1164"/>
      <c r="S94" s="1164"/>
      <c r="T94" s="1164"/>
      <c r="U94" s="1164"/>
      <c r="V94" s="1164"/>
      <c r="W94" s="1164"/>
      <c r="X94" s="1164"/>
      <c r="Y94" s="1164"/>
      <c r="Z94" s="1164"/>
      <c r="AA94" s="1164"/>
      <c r="AB94" s="1164"/>
      <c r="AC94" s="1164"/>
      <c r="AD94" s="1164"/>
      <c r="AE94" s="1164"/>
      <c r="AF94" s="1164"/>
      <c r="AG94" s="1164"/>
      <c r="AH94" s="1164"/>
      <c r="AI94" s="1164"/>
      <c r="AJ94" s="1164"/>
      <c r="AK94" s="1164"/>
      <c r="AL94" s="1164"/>
      <c r="AM94" s="1164"/>
      <c r="AN94" s="1164"/>
      <c r="AO94" s="1164"/>
      <c r="AP94" s="1164"/>
      <c r="AQ94" s="1164"/>
      <c r="AR94" s="1164"/>
      <c r="AS94" s="1164"/>
      <c r="AT94" s="1164"/>
      <c r="AU94" s="1164"/>
      <c r="AV94" s="1164"/>
      <c r="AW94" s="1164"/>
      <c r="AX94" s="1164"/>
    </row>
    <row r="95" spans="1:50" s="1223" customFormat="1" ht="10.5" customHeight="1">
      <c r="A95" s="1238" t="s">
        <v>826</v>
      </c>
      <c r="B95" s="1212"/>
      <c r="C95" s="1239" t="s">
        <v>2</v>
      </c>
      <c r="D95" s="1219" t="s">
        <v>2</v>
      </c>
      <c r="E95" s="1220"/>
      <c r="F95" s="1226" t="s">
        <v>2</v>
      </c>
      <c r="G95" s="1219" t="s">
        <v>2</v>
      </c>
      <c r="H95" s="1198" t="s">
        <v>2</v>
      </c>
      <c r="I95" s="1175" t="s">
        <v>2</v>
      </c>
      <c r="J95" s="1164"/>
      <c r="K95" s="1164"/>
      <c r="L95" s="1164"/>
      <c r="M95" s="1164"/>
      <c r="N95" s="1164"/>
      <c r="O95" s="1164"/>
      <c r="P95" s="1164"/>
      <c r="Q95" s="1164"/>
      <c r="R95" s="1164"/>
      <c r="S95" s="1164"/>
      <c r="T95" s="1164"/>
      <c r="U95" s="1164"/>
      <c r="V95" s="1164"/>
      <c r="W95" s="1164"/>
      <c r="X95" s="1164"/>
      <c r="Y95" s="1164"/>
      <c r="Z95" s="1164"/>
      <c r="AA95" s="1164"/>
      <c r="AB95" s="1164"/>
      <c r="AC95" s="1164"/>
      <c r="AD95" s="1164"/>
      <c r="AE95" s="1164"/>
      <c r="AF95" s="1164"/>
      <c r="AG95" s="1164"/>
      <c r="AH95" s="1164"/>
      <c r="AI95" s="1164"/>
      <c r="AJ95" s="1164"/>
      <c r="AK95" s="1164"/>
      <c r="AL95" s="1164"/>
      <c r="AM95" s="1164"/>
      <c r="AN95" s="1164"/>
      <c r="AO95" s="1164"/>
      <c r="AP95" s="1164"/>
      <c r="AQ95" s="1164"/>
      <c r="AR95" s="1164"/>
      <c r="AS95" s="1164"/>
      <c r="AT95" s="1164"/>
      <c r="AU95" s="1164"/>
      <c r="AV95" s="1164"/>
      <c r="AW95" s="1164"/>
      <c r="AX95" s="1164"/>
    </row>
    <row r="96" spans="1:50" s="1223" customFormat="1" ht="16.5" customHeight="1">
      <c r="A96" s="1224" t="s">
        <v>176</v>
      </c>
      <c r="B96" s="1212">
        <v>4082919.69515</v>
      </c>
      <c r="C96" s="1239" t="s">
        <v>2</v>
      </c>
      <c r="D96" s="1219">
        <v>0</v>
      </c>
      <c r="E96" s="1219">
        <v>0</v>
      </c>
      <c r="F96" s="1226">
        <v>0</v>
      </c>
      <c r="G96" s="1219">
        <v>0</v>
      </c>
      <c r="H96" s="1198" t="s">
        <v>2</v>
      </c>
      <c r="I96" s="1175" t="s">
        <v>2</v>
      </c>
      <c r="J96" s="1164"/>
      <c r="K96" s="1164"/>
      <c r="L96" s="1164"/>
      <c r="M96" s="1164"/>
      <c r="N96" s="1164"/>
      <c r="O96" s="1164"/>
      <c r="P96" s="1164"/>
      <c r="Q96" s="1164"/>
      <c r="R96" s="1164"/>
      <c r="S96" s="1164"/>
      <c r="T96" s="1164"/>
      <c r="U96" s="1164"/>
      <c r="V96" s="1164"/>
      <c r="W96" s="1164"/>
      <c r="X96" s="1164"/>
      <c r="Y96" s="1164"/>
      <c r="Z96" s="1164"/>
      <c r="AA96" s="1164"/>
      <c r="AB96" s="1164"/>
      <c r="AC96" s="1164"/>
      <c r="AD96" s="1164"/>
      <c r="AE96" s="1164"/>
      <c r="AF96" s="1164"/>
      <c r="AG96" s="1164"/>
      <c r="AH96" s="1164"/>
      <c r="AI96" s="1164"/>
      <c r="AJ96" s="1164"/>
      <c r="AK96" s="1164"/>
      <c r="AL96" s="1164"/>
      <c r="AM96" s="1164"/>
      <c r="AN96" s="1164"/>
      <c r="AO96" s="1164"/>
      <c r="AP96" s="1164"/>
      <c r="AQ96" s="1164"/>
      <c r="AR96" s="1164"/>
      <c r="AS96" s="1164"/>
      <c r="AT96" s="1164"/>
      <c r="AU96" s="1164"/>
      <c r="AV96" s="1164"/>
      <c r="AW96" s="1164"/>
      <c r="AX96" s="1164"/>
    </row>
    <row r="97" spans="1:50" s="1223" customFormat="1" ht="18.75" customHeight="1">
      <c r="A97" s="1240" t="s">
        <v>177</v>
      </c>
      <c r="B97" s="1241">
        <v>10315128.599639999</v>
      </c>
      <c r="C97" s="1242" t="s">
        <v>2</v>
      </c>
      <c r="D97" s="1243">
        <v>0</v>
      </c>
      <c r="E97" s="1243">
        <v>0</v>
      </c>
      <c r="F97" s="1244">
        <v>0</v>
      </c>
      <c r="G97" s="1243">
        <v>0</v>
      </c>
      <c r="H97" s="1198" t="s">
        <v>2</v>
      </c>
      <c r="I97" s="1175" t="s">
        <v>2</v>
      </c>
      <c r="J97" s="1164"/>
      <c r="K97" s="1164"/>
      <c r="L97" s="1164"/>
      <c r="M97" s="1164"/>
      <c r="N97" s="1164"/>
      <c r="O97" s="1164"/>
      <c r="P97" s="1164"/>
      <c r="Q97" s="1164"/>
      <c r="R97" s="1164"/>
      <c r="S97" s="1164"/>
      <c r="T97" s="1164"/>
      <c r="U97" s="1164"/>
      <c r="V97" s="1164"/>
      <c r="W97" s="1164"/>
      <c r="X97" s="1164"/>
      <c r="Y97" s="1164"/>
      <c r="Z97" s="1164"/>
      <c r="AA97" s="1164"/>
      <c r="AB97" s="1164"/>
      <c r="AC97" s="1164"/>
      <c r="AD97" s="1164"/>
      <c r="AE97" s="1164"/>
      <c r="AF97" s="1164"/>
      <c r="AG97" s="1164"/>
      <c r="AH97" s="1164"/>
      <c r="AI97" s="1164"/>
      <c r="AJ97" s="1164"/>
      <c r="AK97" s="1164"/>
      <c r="AL97" s="1164"/>
      <c r="AM97" s="1164"/>
      <c r="AN97" s="1164"/>
      <c r="AO97" s="1164"/>
      <c r="AP97" s="1164"/>
      <c r="AQ97" s="1164"/>
      <c r="AR97" s="1164"/>
      <c r="AS97" s="1164"/>
      <c r="AT97" s="1164"/>
      <c r="AU97" s="1164"/>
      <c r="AV97" s="1164"/>
      <c r="AW97" s="1164"/>
      <c r="AX97" s="1164"/>
    </row>
    <row r="98" spans="1:20" s="1223" customFormat="1" ht="24.75" customHeight="1" hidden="1">
      <c r="A98" s="1245" t="s">
        <v>848</v>
      </c>
      <c r="B98" s="1213"/>
      <c r="C98" s="1213"/>
      <c r="D98" s="1213"/>
      <c r="E98" s="1213"/>
      <c r="F98" s="1226"/>
      <c r="G98" s="1213"/>
      <c r="H98" s="1198" t="s">
        <v>2</v>
      </c>
      <c r="I98" s="1175" t="s">
        <v>2</v>
      </c>
      <c r="J98" s="1164"/>
      <c r="K98" s="1164"/>
      <c r="L98" s="1164"/>
      <c r="M98" s="1164"/>
      <c r="N98" s="1175" t="s">
        <v>2</v>
      </c>
      <c r="O98" s="1164"/>
      <c r="P98" s="1164"/>
      <c r="Q98" s="1164"/>
      <c r="R98" s="1164"/>
      <c r="S98" s="1175" t="s">
        <v>2</v>
      </c>
      <c r="T98" s="1164"/>
    </row>
    <row r="99" spans="1:20" s="1223" customFormat="1" ht="17.25" customHeight="1" hidden="1">
      <c r="A99" s="1245" t="s">
        <v>849</v>
      </c>
      <c r="B99" s="1162"/>
      <c r="C99" s="1162"/>
      <c r="D99" s="1162"/>
      <c r="E99" s="1162"/>
      <c r="F99" s="1226"/>
      <c r="G99" s="1162"/>
      <c r="H99" s="1198" t="s">
        <v>2</v>
      </c>
      <c r="I99" s="1175" t="s">
        <v>2</v>
      </c>
      <c r="J99" s="1164"/>
      <c r="K99" s="1164"/>
      <c r="L99" s="1164"/>
      <c r="M99" s="1164"/>
      <c r="N99" s="1175" t="s">
        <v>2</v>
      </c>
      <c r="O99" s="1164"/>
      <c r="P99" s="1164"/>
      <c r="Q99" s="1164"/>
      <c r="R99" s="1164"/>
      <c r="S99" s="1175" t="s">
        <v>2</v>
      </c>
      <c r="T99" s="1164"/>
    </row>
    <row r="100" spans="1:20" s="1223" customFormat="1" ht="18" customHeight="1">
      <c r="A100" s="1245" t="s">
        <v>850</v>
      </c>
      <c r="B100" s="1213"/>
      <c r="C100" s="1213"/>
      <c r="D100" s="1213"/>
      <c r="E100" s="1213"/>
      <c r="F100" s="1226"/>
      <c r="G100" s="1226"/>
      <c r="H100" s="1198"/>
      <c r="I100" s="1175" t="s">
        <v>2</v>
      </c>
      <c r="J100" s="1164"/>
      <c r="K100" s="1164"/>
      <c r="L100" s="1164"/>
      <c r="M100" s="1164"/>
      <c r="N100" s="1164"/>
      <c r="O100" s="1164"/>
      <c r="P100" s="1164"/>
      <c r="Q100" s="1164"/>
      <c r="R100" s="1164"/>
      <c r="S100" s="1164"/>
      <c r="T100" s="1164"/>
    </row>
    <row r="101" spans="1:9" ht="13.5" customHeight="1">
      <c r="A101" s="1246" t="s">
        <v>851</v>
      </c>
      <c r="B101" s="1162"/>
      <c r="C101" s="1162"/>
      <c r="D101" s="1162"/>
      <c r="E101" s="1162"/>
      <c r="F101" s="1162"/>
      <c r="G101" s="1162"/>
      <c r="H101" s="1162"/>
      <c r="I101" s="1175" t="s">
        <v>2</v>
      </c>
    </row>
    <row r="102" spans="1:9" ht="15">
      <c r="A102" s="1246" t="s">
        <v>852</v>
      </c>
      <c r="B102" s="1162"/>
      <c r="C102" s="1162"/>
      <c r="D102" s="1162"/>
      <c r="E102" s="1162"/>
      <c r="F102" s="1162"/>
      <c r="G102" s="1162"/>
      <c r="H102" s="1162"/>
      <c r="I102" s="1175" t="s">
        <v>2</v>
      </c>
    </row>
    <row r="103" spans="1:9" ht="15">
      <c r="A103" s="1246" t="s">
        <v>853</v>
      </c>
      <c r="B103" s="1162"/>
      <c r="C103" s="1162"/>
      <c r="D103" s="1162"/>
      <c r="E103" s="1162"/>
      <c r="F103" s="1226"/>
      <c r="G103" s="1162"/>
      <c r="H103" s="1162"/>
      <c r="I103" s="1175" t="s">
        <v>2</v>
      </c>
    </row>
    <row r="104" spans="1:9" ht="15">
      <c r="A104" s="1246" t="s">
        <v>854</v>
      </c>
      <c r="B104" s="1162"/>
      <c r="C104" s="1162"/>
      <c r="D104" s="1162"/>
      <c r="E104" s="1162"/>
      <c r="F104" s="1226"/>
      <c r="G104" s="1162"/>
      <c r="H104" s="1162"/>
      <c r="I104" s="1175" t="s">
        <v>2</v>
      </c>
    </row>
    <row r="105" spans="2:9" ht="15">
      <c r="B105" s="1164" t="s">
        <v>2</v>
      </c>
      <c r="H105" s="1198" t="s">
        <v>2</v>
      </c>
      <c r="I105" s="1175" t="s">
        <v>2</v>
      </c>
    </row>
    <row r="106" spans="1:9" ht="15">
      <c r="A106" s="1247" t="s">
        <v>2</v>
      </c>
      <c r="H106" s="1198" t="s">
        <v>2</v>
      </c>
      <c r="I106" s="1175" t="s">
        <v>2</v>
      </c>
    </row>
    <row r="107" spans="8:9" ht="15">
      <c r="H107" s="1198" t="s">
        <v>2</v>
      </c>
      <c r="I107" s="1175" t="s">
        <v>2</v>
      </c>
    </row>
    <row r="108" spans="8:9" ht="15">
      <c r="H108" s="1198" t="s">
        <v>2</v>
      </c>
      <c r="I108" s="1175" t="s">
        <v>2</v>
      </c>
    </row>
    <row r="109" spans="8:9" ht="15">
      <c r="H109" s="1198" t="s">
        <v>2</v>
      </c>
      <c r="I109" s="1175" t="s">
        <v>2</v>
      </c>
    </row>
    <row r="110" spans="8:9" ht="15">
      <c r="H110" s="1198" t="s">
        <v>2</v>
      </c>
      <c r="I110" s="1175" t="s">
        <v>2</v>
      </c>
    </row>
    <row r="111" spans="8:9" ht="15">
      <c r="H111" s="1198" t="s">
        <v>2</v>
      </c>
      <c r="I111" s="1175" t="s">
        <v>2</v>
      </c>
    </row>
    <row r="112" spans="8:9" ht="15">
      <c r="H112" s="1198" t="s">
        <v>2</v>
      </c>
      <c r="I112" s="1175" t="s">
        <v>2</v>
      </c>
    </row>
    <row r="113" spans="8:9" ht="15">
      <c r="H113" s="1198" t="s">
        <v>2</v>
      </c>
      <c r="I113" s="1175" t="s">
        <v>2</v>
      </c>
    </row>
    <row r="114" spans="8:9" ht="15">
      <c r="H114" s="1198" t="s">
        <v>2</v>
      </c>
      <c r="I114" s="1175" t="s">
        <v>2</v>
      </c>
    </row>
    <row r="115" spans="8:9" ht="15">
      <c r="H115" s="1198" t="s">
        <v>2</v>
      </c>
      <c r="I115" s="1175" t="s">
        <v>2</v>
      </c>
    </row>
    <row r="116" spans="2:9" ht="15">
      <c r="B116" s="1248" t="s">
        <v>2</v>
      </c>
      <c r="H116" s="1198" t="s">
        <v>2</v>
      </c>
      <c r="I116" s="1175" t="s">
        <v>2</v>
      </c>
    </row>
    <row r="117" spans="8:9" ht="15">
      <c r="H117" s="1198" t="s">
        <v>2</v>
      </c>
      <c r="I117" s="1175" t="s">
        <v>2</v>
      </c>
    </row>
    <row r="118" spans="8:9" ht="15">
      <c r="H118" s="1198" t="s">
        <v>2</v>
      </c>
      <c r="I118" s="1175" t="s">
        <v>2</v>
      </c>
    </row>
    <row r="119" spans="8:9" ht="15">
      <c r="H119" s="1198" t="s">
        <v>2</v>
      </c>
      <c r="I119" s="1175" t="s">
        <v>2</v>
      </c>
    </row>
    <row r="120" spans="8:9" ht="15">
      <c r="H120" s="1198" t="s">
        <v>2</v>
      </c>
      <c r="I120" s="1175" t="s">
        <v>2</v>
      </c>
    </row>
    <row r="121" spans="8:9" ht="15">
      <c r="H121" s="1198" t="s">
        <v>2</v>
      </c>
      <c r="I121" s="1175" t="s">
        <v>2</v>
      </c>
    </row>
    <row r="122" spans="8:9" ht="15">
      <c r="H122" s="1198" t="s">
        <v>2</v>
      </c>
      <c r="I122" s="1175" t="s">
        <v>2</v>
      </c>
    </row>
    <row r="123" spans="8:9" ht="15">
      <c r="H123" s="1198" t="s">
        <v>2</v>
      </c>
      <c r="I123" s="1175" t="s">
        <v>2</v>
      </c>
    </row>
    <row r="124" spans="8:9" ht="15">
      <c r="H124" s="1198" t="s">
        <v>2</v>
      </c>
      <c r="I124" s="1175" t="s">
        <v>2</v>
      </c>
    </row>
    <row r="125" spans="8:9" ht="15">
      <c r="H125" s="1198" t="s">
        <v>2</v>
      </c>
      <c r="I125" s="1175" t="s">
        <v>2</v>
      </c>
    </row>
    <row r="126" spans="8:9" ht="15">
      <c r="H126" s="1198" t="s">
        <v>2</v>
      </c>
      <c r="I126" s="1175" t="s">
        <v>2</v>
      </c>
    </row>
    <row r="127" spans="8:9" ht="15">
      <c r="H127" s="1198" t="s">
        <v>2</v>
      </c>
      <c r="I127" s="1175" t="s">
        <v>2</v>
      </c>
    </row>
    <row r="128" spans="8:9" ht="15">
      <c r="H128" s="1198" t="s">
        <v>2</v>
      </c>
      <c r="I128" s="1175" t="s">
        <v>2</v>
      </c>
    </row>
    <row r="129" spans="8:9" ht="15">
      <c r="H129" s="1198" t="s">
        <v>2</v>
      </c>
      <c r="I129" s="1175" t="s">
        <v>2</v>
      </c>
    </row>
    <row r="130" spans="8:9" ht="15">
      <c r="H130" s="1198" t="s">
        <v>2</v>
      </c>
      <c r="I130" s="1175" t="s">
        <v>2</v>
      </c>
    </row>
    <row r="131" spans="8:9" ht="15">
      <c r="H131" s="1198" t="s">
        <v>2</v>
      </c>
      <c r="I131" s="1175" t="s">
        <v>2</v>
      </c>
    </row>
    <row r="132" spans="8:9" ht="15">
      <c r="H132" s="1198" t="s">
        <v>2</v>
      </c>
      <c r="I132" s="1175" t="s">
        <v>2</v>
      </c>
    </row>
    <row r="133" spans="8:9" ht="15">
      <c r="H133" s="1198" t="s">
        <v>2</v>
      </c>
      <c r="I133" s="1175" t="s">
        <v>2</v>
      </c>
    </row>
    <row r="134" spans="8:9" ht="15">
      <c r="H134" s="1198" t="s">
        <v>2</v>
      </c>
      <c r="I134" s="1175" t="s">
        <v>2</v>
      </c>
    </row>
    <row r="135" spans="8:9" ht="15">
      <c r="H135" s="1198" t="s">
        <v>2</v>
      </c>
      <c r="I135" s="1175" t="s">
        <v>2</v>
      </c>
    </row>
    <row r="136" spans="8:9" ht="15">
      <c r="H136" s="1198" t="s">
        <v>2</v>
      </c>
      <c r="I136" s="1175" t="s">
        <v>2</v>
      </c>
    </row>
    <row r="137" spans="8:9" ht="15">
      <c r="H137" s="1198" t="s">
        <v>2</v>
      </c>
      <c r="I137" s="1175" t="s">
        <v>2</v>
      </c>
    </row>
    <row r="138" spans="8:9" ht="15">
      <c r="H138" s="1198" t="s">
        <v>2</v>
      </c>
      <c r="I138" s="1175" t="s">
        <v>2</v>
      </c>
    </row>
    <row r="139" spans="8:9" ht="15">
      <c r="H139" s="1198" t="s">
        <v>2</v>
      </c>
      <c r="I139" s="1175" t="s">
        <v>2</v>
      </c>
    </row>
    <row r="140" spans="8:9" ht="15">
      <c r="H140" s="1198" t="s">
        <v>2</v>
      </c>
      <c r="I140" s="1175" t="s">
        <v>2</v>
      </c>
    </row>
    <row r="141" spans="8:9" ht="15">
      <c r="H141" s="1198" t="s">
        <v>2</v>
      </c>
      <c r="I141" s="1175" t="s">
        <v>2</v>
      </c>
    </row>
    <row r="142" spans="8:9" ht="15">
      <c r="H142" s="1198" t="s">
        <v>2</v>
      </c>
      <c r="I142" s="1175" t="s">
        <v>2</v>
      </c>
    </row>
    <row r="143" spans="8:9" ht="15">
      <c r="H143" s="1198" t="s">
        <v>2</v>
      </c>
      <c r="I143" s="1175" t="s">
        <v>2</v>
      </c>
    </row>
    <row r="144" spans="8:9" ht="15">
      <c r="H144" s="1198" t="s">
        <v>2</v>
      </c>
      <c r="I144" s="1175" t="s">
        <v>2</v>
      </c>
    </row>
    <row r="145" spans="8:9" ht="15">
      <c r="H145" s="1198" t="s">
        <v>2</v>
      </c>
      <c r="I145" s="1175" t="s">
        <v>2</v>
      </c>
    </row>
    <row r="146" spans="8:9" ht="15">
      <c r="H146" s="1198" t="s">
        <v>2</v>
      </c>
      <c r="I146" s="1175" t="s">
        <v>2</v>
      </c>
    </row>
    <row r="147" spans="8:9" ht="15">
      <c r="H147" s="1198" t="s">
        <v>2</v>
      </c>
      <c r="I147" s="1175" t="s">
        <v>2</v>
      </c>
    </row>
    <row r="148" spans="8:9" ht="15">
      <c r="H148" s="1198" t="s">
        <v>2</v>
      </c>
      <c r="I148" s="1175" t="s">
        <v>2</v>
      </c>
    </row>
    <row r="149" spans="8:9" ht="15">
      <c r="H149" s="1198" t="s">
        <v>2</v>
      </c>
      <c r="I149" s="1175" t="s">
        <v>2</v>
      </c>
    </row>
    <row r="150" spans="8:9" ht="15">
      <c r="H150" s="1198" t="s">
        <v>2</v>
      </c>
      <c r="I150" s="1175" t="s">
        <v>2</v>
      </c>
    </row>
    <row r="151" ht="15">
      <c r="I151" s="1175" t="s">
        <v>2</v>
      </c>
    </row>
    <row r="152" ht="15">
      <c r="I152" s="1175" t="s">
        <v>2</v>
      </c>
    </row>
    <row r="153" ht="15">
      <c r="I153" s="1175" t="s">
        <v>2</v>
      </c>
    </row>
    <row r="154" ht="15">
      <c r="I154" s="1175" t="s">
        <v>2</v>
      </c>
    </row>
    <row r="155" ht="15">
      <c r="I155" s="1175" t="s">
        <v>2</v>
      </c>
    </row>
    <row r="156" ht="15">
      <c r="I156" s="1175" t="s">
        <v>2</v>
      </c>
    </row>
    <row r="157" ht="15">
      <c r="I157" s="1175" t="s">
        <v>2</v>
      </c>
    </row>
    <row r="158" ht="15">
      <c r="I158" s="1175" t="s">
        <v>2</v>
      </c>
    </row>
    <row r="159" ht="15">
      <c r="I159" s="1175" t="s">
        <v>2</v>
      </c>
    </row>
    <row r="160" ht="15">
      <c r="I160" s="1175" t="s">
        <v>2</v>
      </c>
    </row>
    <row r="161" ht="15">
      <c r="I161" s="1175" t="s">
        <v>2</v>
      </c>
    </row>
    <row r="162" ht="15">
      <c r="I162" s="1175" t="s">
        <v>2</v>
      </c>
    </row>
    <row r="163" ht="15">
      <c r="I163" s="1175" t="s">
        <v>2</v>
      </c>
    </row>
    <row r="164" ht="15">
      <c r="I164" s="1175" t="s">
        <v>2</v>
      </c>
    </row>
    <row r="165" ht="15">
      <c r="I165" s="1175" t="s">
        <v>2</v>
      </c>
    </row>
    <row r="166" ht="15">
      <c r="I166" s="1175" t="s">
        <v>2</v>
      </c>
    </row>
    <row r="167" ht="15">
      <c r="I167" s="1175" t="s">
        <v>2</v>
      </c>
    </row>
    <row r="168" ht="15">
      <c r="I168" s="1175" t="s">
        <v>2</v>
      </c>
    </row>
    <row r="169" ht="15">
      <c r="I169" s="1175" t="s">
        <v>2</v>
      </c>
    </row>
    <row r="170" ht="15">
      <c r="I170" s="1175" t="s">
        <v>2</v>
      </c>
    </row>
    <row r="171" ht="15">
      <c r="I171" s="1175" t="s">
        <v>2</v>
      </c>
    </row>
    <row r="172" ht="15">
      <c r="I172" s="1175" t="s">
        <v>2</v>
      </c>
    </row>
    <row r="173" ht="15">
      <c r="I173" s="1175" t="s">
        <v>2</v>
      </c>
    </row>
    <row r="174" ht="15">
      <c r="I174" s="1175" t="s">
        <v>2</v>
      </c>
    </row>
    <row r="175" ht="15">
      <c r="I175" s="1175" t="s">
        <v>2</v>
      </c>
    </row>
    <row r="176" ht="15">
      <c r="I176" s="1175" t="s">
        <v>2</v>
      </c>
    </row>
    <row r="177" ht="15">
      <c r="I177" s="1175" t="s">
        <v>2</v>
      </c>
    </row>
    <row r="178" ht="15">
      <c r="I178" s="1175" t="s">
        <v>2</v>
      </c>
    </row>
    <row r="179" ht="15">
      <c r="I179" s="1175" t="s">
        <v>2</v>
      </c>
    </row>
    <row r="180" ht="15">
      <c r="I180" s="1175" t="s">
        <v>2</v>
      </c>
    </row>
    <row r="181" ht="15">
      <c r="I181" s="1175" t="s">
        <v>2</v>
      </c>
    </row>
    <row r="182" ht="15">
      <c r="I182" s="1175" t="s">
        <v>2</v>
      </c>
    </row>
    <row r="183" ht="15">
      <c r="I183" s="1175" t="s">
        <v>2</v>
      </c>
    </row>
    <row r="184" ht="15">
      <c r="I184" s="1175" t="s">
        <v>2</v>
      </c>
    </row>
    <row r="185" ht="15">
      <c r="I185" s="1175" t="s">
        <v>2</v>
      </c>
    </row>
    <row r="186" ht="15">
      <c r="I186" s="1175" t="s">
        <v>2</v>
      </c>
    </row>
    <row r="187" ht="15">
      <c r="I187" s="1175" t="s">
        <v>2</v>
      </c>
    </row>
    <row r="188" ht="15">
      <c r="I188" s="1175" t="s">
        <v>2</v>
      </c>
    </row>
    <row r="189" ht="15">
      <c r="I189" s="1175" t="s">
        <v>2</v>
      </c>
    </row>
    <row r="190" ht="15">
      <c r="I190" s="1175" t="s">
        <v>2</v>
      </c>
    </row>
    <row r="191" ht="15">
      <c r="I191" s="1175" t="s">
        <v>2</v>
      </c>
    </row>
    <row r="192" ht="15">
      <c r="I192" s="1175" t="s">
        <v>2</v>
      </c>
    </row>
    <row r="193" ht="15">
      <c r="I193" s="1175" t="s">
        <v>2</v>
      </c>
    </row>
    <row r="194" ht="15">
      <c r="I194" s="1175" t="s">
        <v>2</v>
      </c>
    </row>
    <row r="195" ht="15">
      <c r="I195" s="1175" t="s">
        <v>2</v>
      </c>
    </row>
    <row r="196" ht="15">
      <c r="I196" s="1175" t="s">
        <v>2</v>
      </c>
    </row>
    <row r="197" ht="15">
      <c r="I197" s="1175" t="s">
        <v>2</v>
      </c>
    </row>
    <row r="198" ht="15">
      <c r="I198" s="1175" t="s">
        <v>2</v>
      </c>
    </row>
    <row r="199" ht="15">
      <c r="I199" s="1175" t="s">
        <v>2</v>
      </c>
    </row>
    <row r="200" ht="15">
      <c r="I200" s="1175" t="s">
        <v>2</v>
      </c>
    </row>
    <row r="201" ht="15">
      <c r="I201" s="1175" t="s">
        <v>2</v>
      </c>
    </row>
    <row r="202" ht="15">
      <c r="I202" s="1175" t="s">
        <v>2</v>
      </c>
    </row>
    <row r="203" ht="15">
      <c r="I203" s="1175" t="s">
        <v>2</v>
      </c>
    </row>
    <row r="204" ht="15">
      <c r="I204" s="1175" t="s">
        <v>2</v>
      </c>
    </row>
    <row r="205" ht="15">
      <c r="I205" s="1175" t="s">
        <v>2</v>
      </c>
    </row>
    <row r="206" ht="15">
      <c r="I206" s="1175" t="s">
        <v>2</v>
      </c>
    </row>
    <row r="207" ht="15">
      <c r="I207" s="1175" t="s">
        <v>2</v>
      </c>
    </row>
    <row r="208" ht="15">
      <c r="I208" s="1175" t="s">
        <v>2</v>
      </c>
    </row>
    <row r="209" ht="15">
      <c r="I209" s="1175" t="s">
        <v>2</v>
      </c>
    </row>
    <row r="210" ht="15">
      <c r="I210" s="1175" t="s">
        <v>2</v>
      </c>
    </row>
    <row r="211" ht="15">
      <c r="I211" s="1175" t="s">
        <v>2</v>
      </c>
    </row>
    <row r="212" ht="15">
      <c r="I212" s="1175" t="s">
        <v>2</v>
      </c>
    </row>
    <row r="213" ht="15">
      <c r="I213" s="1175" t="s">
        <v>2</v>
      </c>
    </row>
    <row r="214" ht="15">
      <c r="I214" s="1175" t="s">
        <v>2</v>
      </c>
    </row>
    <row r="215" ht="15">
      <c r="I215" s="1175" t="s">
        <v>2</v>
      </c>
    </row>
    <row r="216" ht="15">
      <c r="I216" s="1175" t="s">
        <v>2</v>
      </c>
    </row>
    <row r="217" ht="15">
      <c r="I217" s="1175" t="s">
        <v>2</v>
      </c>
    </row>
    <row r="218" ht="15">
      <c r="I218" s="1175" t="s">
        <v>2</v>
      </c>
    </row>
    <row r="219" ht="15">
      <c r="I219" s="1175" t="s">
        <v>2</v>
      </c>
    </row>
    <row r="220" ht="15">
      <c r="I220" s="1175" t="s">
        <v>2</v>
      </c>
    </row>
    <row r="221" ht="15">
      <c r="I221" s="1175" t="s">
        <v>2</v>
      </c>
    </row>
    <row r="222" ht="15">
      <c r="I222" s="1175" t="s">
        <v>2</v>
      </c>
    </row>
    <row r="223" ht="15">
      <c r="I223" s="1175" t="s">
        <v>2</v>
      </c>
    </row>
    <row r="224" ht="15">
      <c r="I224" s="1175" t="s">
        <v>2</v>
      </c>
    </row>
    <row r="225" ht="15">
      <c r="I225" s="1175" t="s">
        <v>2</v>
      </c>
    </row>
    <row r="226" ht="15">
      <c r="I226" s="1175" t="s">
        <v>2</v>
      </c>
    </row>
    <row r="227" ht="15">
      <c r="I227" s="1175" t="s">
        <v>2</v>
      </c>
    </row>
    <row r="228" ht="15">
      <c r="I228" s="1175" t="s">
        <v>2</v>
      </c>
    </row>
    <row r="229" ht="15">
      <c r="I229" s="1175" t="s">
        <v>2</v>
      </c>
    </row>
    <row r="230" ht="15">
      <c r="I230" s="1175" t="s">
        <v>2</v>
      </c>
    </row>
    <row r="231" ht="15">
      <c r="I231" s="1175" t="s">
        <v>2</v>
      </c>
    </row>
    <row r="232" ht="15">
      <c r="I232" s="1175" t="s">
        <v>2</v>
      </c>
    </row>
    <row r="233" ht="15">
      <c r="I233" s="1175" t="s">
        <v>2</v>
      </c>
    </row>
    <row r="234" ht="15">
      <c r="I234" s="1175" t="s">
        <v>2</v>
      </c>
    </row>
    <row r="235" ht="15">
      <c r="I235" s="1175" t="s">
        <v>2</v>
      </c>
    </row>
    <row r="236" ht="15">
      <c r="I236" s="1175" t="s">
        <v>2</v>
      </c>
    </row>
    <row r="237" ht="15">
      <c r="I237" s="1175" t="s">
        <v>2</v>
      </c>
    </row>
    <row r="238" ht="15">
      <c r="I238" s="1175" t="s">
        <v>2</v>
      </c>
    </row>
    <row r="239" ht="15">
      <c r="I239" s="1175" t="s">
        <v>2</v>
      </c>
    </row>
    <row r="240" ht="15">
      <c r="I240" s="1175" t="s">
        <v>2</v>
      </c>
    </row>
    <row r="241" ht="15">
      <c r="I241" s="1175" t="s">
        <v>2</v>
      </c>
    </row>
    <row r="242" ht="15">
      <c r="I242" s="1175" t="s">
        <v>2</v>
      </c>
    </row>
    <row r="243" ht="15">
      <c r="I243" s="1175" t="s">
        <v>2</v>
      </c>
    </row>
    <row r="244" ht="15">
      <c r="I244" s="1175" t="s">
        <v>2</v>
      </c>
    </row>
    <row r="245" ht="15">
      <c r="I245" s="1175" t="s">
        <v>2</v>
      </c>
    </row>
    <row r="246" ht="15">
      <c r="I246" s="1175" t="s">
        <v>2</v>
      </c>
    </row>
    <row r="247" ht="15">
      <c r="I247" s="1175" t="s">
        <v>2</v>
      </c>
    </row>
    <row r="248" ht="15">
      <c r="I248" s="1175" t="s">
        <v>2</v>
      </c>
    </row>
    <row r="249" ht="15">
      <c r="I249" s="1175" t="s">
        <v>2</v>
      </c>
    </row>
    <row r="250" ht="15">
      <c r="I250" s="1175" t="s">
        <v>2</v>
      </c>
    </row>
    <row r="251" ht="15">
      <c r="I251" s="1175" t="s">
        <v>2</v>
      </c>
    </row>
    <row r="252" ht="15">
      <c r="I252" s="1175" t="s">
        <v>2</v>
      </c>
    </row>
    <row r="253" ht="15">
      <c r="I253" s="1175" t="s">
        <v>2</v>
      </c>
    </row>
    <row r="254" ht="15">
      <c r="I254" s="1175" t="s">
        <v>2</v>
      </c>
    </row>
    <row r="255" ht="15">
      <c r="I255" s="1175" t="s">
        <v>2</v>
      </c>
    </row>
    <row r="256" ht="15">
      <c r="I256" s="1175" t="s">
        <v>2</v>
      </c>
    </row>
    <row r="257" ht="15">
      <c r="I257" s="1175" t="s">
        <v>2</v>
      </c>
    </row>
    <row r="258" ht="15">
      <c r="I258" s="1175" t="s">
        <v>2</v>
      </c>
    </row>
    <row r="259" ht="15">
      <c r="I259" s="1175" t="s">
        <v>2</v>
      </c>
    </row>
    <row r="260" ht="15">
      <c r="I260" s="1175" t="s">
        <v>2</v>
      </c>
    </row>
    <row r="261" ht="15">
      <c r="I261" s="1175" t="s">
        <v>2</v>
      </c>
    </row>
    <row r="262" ht="15">
      <c r="I262" s="1175" t="s">
        <v>2</v>
      </c>
    </row>
    <row r="263" ht="15">
      <c r="I263" s="1175" t="s">
        <v>2</v>
      </c>
    </row>
    <row r="264" ht="15">
      <c r="I264" s="1175" t="s">
        <v>2</v>
      </c>
    </row>
    <row r="265" ht="15">
      <c r="I265" s="1175" t="s">
        <v>2</v>
      </c>
    </row>
    <row r="266" ht="15">
      <c r="I266" s="1175" t="s">
        <v>2</v>
      </c>
    </row>
    <row r="267" ht="15">
      <c r="I267" s="1175" t="s">
        <v>2</v>
      </c>
    </row>
    <row r="268" ht="15">
      <c r="I268" s="1175" t="s">
        <v>2</v>
      </c>
    </row>
    <row r="269" ht="15">
      <c r="I269" s="1175" t="s">
        <v>2</v>
      </c>
    </row>
    <row r="270" ht="15">
      <c r="I270" s="1175" t="s">
        <v>2</v>
      </c>
    </row>
  </sheetData>
  <mergeCells count="4">
    <mergeCell ref="F5:G5"/>
    <mergeCell ref="B11:C11"/>
    <mergeCell ref="F6:G6"/>
    <mergeCell ref="B5:E5"/>
  </mergeCells>
  <printOptions horizontalCentered="1"/>
  <pageMargins left="0.31496062992125984" right="0.31496062992125984" top="0.4724409448818898" bottom="0.1968503937007874" header="0.4724409448818898" footer="0.11811023622047245"/>
  <pageSetup firstPageNumber="48" useFirstPageNumber="1" horizontalDpi="600" verticalDpi="600" orientation="landscape" paperSize="9" scale="70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X572"/>
  <sheetViews>
    <sheetView showGridLines="0" zoomScale="75" zoomScaleNormal="75" workbookViewId="0" topLeftCell="A1">
      <selection activeCell="A1" sqref="A1:C1"/>
    </sheetView>
  </sheetViews>
  <sheetFormatPr defaultColWidth="12.625" defaultRowHeight="12.75"/>
  <cols>
    <col min="1" max="1" width="5.00390625" style="1251" customWidth="1"/>
    <col min="2" max="2" width="2.00390625" style="1251" customWidth="1"/>
    <col min="3" max="3" width="55.00390625" style="1251" customWidth="1"/>
    <col min="4" max="4" width="20.125" style="1251" customWidth="1"/>
    <col min="5" max="5" width="1.875" style="1251" customWidth="1"/>
    <col min="6" max="9" width="21.375" style="1251" customWidth="1"/>
    <col min="10" max="10" width="5.00390625" style="1251" customWidth="1"/>
    <col min="11" max="11" width="5.125" style="1251" customWidth="1"/>
    <col min="12" max="12" width="16.25390625" style="1251" customWidth="1"/>
    <col min="13" max="13" width="19.125" style="1251" bestFit="1" customWidth="1"/>
    <col min="14" max="18" width="13.875" style="1251" customWidth="1"/>
    <col min="19" max="19" width="12.625" style="1251" customWidth="1"/>
    <col min="20" max="20" width="16.75390625" style="1251" customWidth="1"/>
    <col min="21" max="21" width="12.625" style="1251" customWidth="1"/>
    <col min="22" max="22" width="16.75390625" style="1251" customWidth="1"/>
    <col min="23" max="23" width="22.875" style="1251" customWidth="1"/>
    <col min="24" max="16384" width="12.625" style="1251" customWidth="1"/>
  </cols>
  <sheetData>
    <row r="1" spans="1:9" ht="16.5" customHeight="1">
      <c r="A1" s="1479" t="s">
        <v>855</v>
      </c>
      <c r="B1" s="1479"/>
      <c r="C1" s="1479"/>
      <c r="D1" s="1249"/>
      <c r="E1" s="1249"/>
      <c r="F1" s="1249"/>
      <c r="G1" s="1249"/>
      <c r="H1" s="1250"/>
      <c r="I1" s="1250"/>
    </row>
    <row r="2" spans="1:9" ht="26.25" customHeight="1">
      <c r="A2" s="1478" t="s">
        <v>856</v>
      </c>
      <c r="B2" s="1478"/>
      <c r="C2" s="1478"/>
      <c r="D2" s="1478"/>
      <c r="E2" s="1478"/>
      <c r="F2" s="1478"/>
      <c r="G2" s="1478"/>
      <c r="H2" s="1478"/>
      <c r="I2" s="1478"/>
    </row>
    <row r="3" spans="1:9" ht="12" customHeight="1">
      <c r="A3" s="1249"/>
      <c r="B3" s="1249"/>
      <c r="C3" s="1252"/>
      <c r="D3" s="1253"/>
      <c r="E3" s="1253"/>
      <c r="F3" s="1253"/>
      <c r="G3" s="1253"/>
      <c r="H3" s="1254"/>
      <c r="I3" s="1254"/>
    </row>
    <row r="4" spans="1:9" ht="15" customHeight="1">
      <c r="A4" s="1255"/>
      <c r="B4" s="1255"/>
      <c r="C4" s="1252"/>
      <c r="D4" s="1253"/>
      <c r="E4" s="1253"/>
      <c r="F4" s="1253"/>
      <c r="G4" s="1253"/>
      <c r="H4" s="1254"/>
      <c r="I4" s="1256" t="s">
        <v>26</v>
      </c>
    </row>
    <row r="5" spans="1:9" ht="16.5" customHeight="1">
      <c r="A5" s="1257"/>
      <c r="B5" s="1250"/>
      <c r="C5" s="1258"/>
      <c r="D5" s="1490" t="s">
        <v>799</v>
      </c>
      <c r="E5" s="1491"/>
      <c r="F5" s="1491"/>
      <c r="G5" s="1492"/>
      <c r="H5" s="1484" t="s">
        <v>800</v>
      </c>
      <c r="I5" s="1485"/>
    </row>
    <row r="6" spans="1:13" ht="15" customHeight="1">
      <c r="A6" s="1259"/>
      <c r="B6" s="1250"/>
      <c r="C6" s="1260"/>
      <c r="D6" s="1261" t="s">
        <v>801</v>
      </c>
      <c r="E6" s="1261"/>
      <c r="F6" s="1262"/>
      <c r="G6" s="1263"/>
      <c r="H6" s="1488" t="s">
        <v>801</v>
      </c>
      <c r="I6" s="1489"/>
      <c r="J6" s="1264" t="s">
        <v>2</v>
      </c>
      <c r="K6" s="1264" t="s">
        <v>2</v>
      </c>
      <c r="L6" s="1264" t="s">
        <v>2</v>
      </c>
      <c r="M6" s="1264" t="s">
        <v>2</v>
      </c>
    </row>
    <row r="7" spans="1:13" ht="15.75">
      <c r="A7" s="1259"/>
      <c r="B7" s="1250"/>
      <c r="C7" s="1265" t="s">
        <v>29</v>
      </c>
      <c r="D7" s="1266"/>
      <c r="E7" s="1267"/>
      <c r="F7" s="1268" t="s">
        <v>583</v>
      </c>
      <c r="G7" s="1269"/>
      <c r="H7" s="1270" t="s">
        <v>2</v>
      </c>
      <c r="I7" s="1271" t="s">
        <v>2</v>
      </c>
      <c r="J7" s="1264"/>
      <c r="K7" s="1264"/>
      <c r="L7" s="1264" t="s">
        <v>2</v>
      </c>
      <c r="M7" s="1264" t="s">
        <v>2</v>
      </c>
    </row>
    <row r="8" spans="1:13" ht="14.25" customHeight="1">
      <c r="A8" s="1259"/>
      <c r="B8" s="1250"/>
      <c r="C8" s="1272"/>
      <c r="D8" s="1273"/>
      <c r="E8" s="1265"/>
      <c r="F8" s="1274"/>
      <c r="G8" s="1268" t="s">
        <v>583</v>
      </c>
      <c r="H8" s="1275" t="s">
        <v>802</v>
      </c>
      <c r="I8" s="1271" t="s">
        <v>803</v>
      </c>
      <c r="J8" s="1276"/>
      <c r="K8" s="1264"/>
      <c r="L8" s="1264" t="s">
        <v>2</v>
      </c>
      <c r="M8" s="1264" t="s">
        <v>2</v>
      </c>
    </row>
    <row r="9" spans="1:13" ht="14.25" customHeight="1">
      <c r="A9" s="1259"/>
      <c r="B9" s="1250"/>
      <c r="C9" s="1277"/>
      <c r="D9" s="1278" t="s">
        <v>804</v>
      </c>
      <c r="E9" s="1265"/>
      <c r="F9" s="1265" t="s">
        <v>805</v>
      </c>
      <c r="G9" s="1279" t="s">
        <v>806</v>
      </c>
      <c r="H9" s="1275" t="s">
        <v>685</v>
      </c>
      <c r="I9" s="1271" t="s">
        <v>807</v>
      </c>
      <c r="J9" s="1276"/>
      <c r="K9" s="1264"/>
      <c r="L9" s="1264" t="s">
        <v>2</v>
      </c>
      <c r="M9" s="1264" t="s">
        <v>2</v>
      </c>
    </row>
    <row r="10" spans="1:13" ht="14.25" customHeight="1">
      <c r="A10" s="1280"/>
      <c r="B10" s="1255"/>
      <c r="C10" s="1281"/>
      <c r="D10" s="1282"/>
      <c r="E10" s="1283"/>
      <c r="F10" s="1284"/>
      <c r="G10" s="1279" t="s">
        <v>808</v>
      </c>
      <c r="H10" s="1285" t="s">
        <v>809</v>
      </c>
      <c r="I10" s="1286"/>
      <c r="J10" s="1287" t="s">
        <v>2</v>
      </c>
      <c r="K10" s="1264"/>
      <c r="L10" s="1264" t="s">
        <v>2</v>
      </c>
      <c r="M10" s="1264" t="s">
        <v>2</v>
      </c>
    </row>
    <row r="11" spans="1:13" ht="9.75" customHeight="1">
      <c r="A11" s="1288"/>
      <c r="B11" s="1289"/>
      <c r="C11" s="1290" t="s">
        <v>38</v>
      </c>
      <c r="D11" s="1486">
        <v>2</v>
      </c>
      <c r="E11" s="1487"/>
      <c r="F11" s="1291">
        <v>3</v>
      </c>
      <c r="G11" s="1291">
        <v>4</v>
      </c>
      <c r="H11" s="1292">
        <v>5</v>
      </c>
      <c r="I11" s="1293">
        <v>6</v>
      </c>
      <c r="J11" s="1287" t="s">
        <v>2</v>
      </c>
      <c r="K11" s="1264"/>
      <c r="L11" s="1264" t="s">
        <v>2</v>
      </c>
      <c r="M11" s="1264" t="s">
        <v>2</v>
      </c>
    </row>
    <row r="12" spans="1:13" ht="15.75" customHeight="1">
      <c r="A12" s="1257"/>
      <c r="B12" s="1294"/>
      <c r="C12" s="1295" t="s">
        <v>2</v>
      </c>
      <c r="D12" s="1296" t="s">
        <v>2</v>
      </c>
      <c r="E12" s="1297" t="s">
        <v>2</v>
      </c>
      <c r="F12" s="1298" t="s">
        <v>4</v>
      </c>
      <c r="G12" s="1299"/>
      <c r="H12" s="1300" t="s">
        <v>2</v>
      </c>
      <c r="I12" s="1301" t="s">
        <v>4</v>
      </c>
      <c r="J12" s="1287" t="s">
        <v>2</v>
      </c>
      <c r="K12" s="1302"/>
      <c r="L12" s="1264" t="s">
        <v>2</v>
      </c>
      <c r="M12" s="1264" t="s">
        <v>2</v>
      </c>
    </row>
    <row r="13" spans="1:13" ht="16.5" customHeight="1">
      <c r="A13" s="1481" t="s">
        <v>183</v>
      </c>
      <c r="B13" s="1482"/>
      <c r="C13" s="1483"/>
      <c r="D13" s="1296">
        <v>217770.98242</v>
      </c>
      <c r="E13" s="1296" t="s">
        <v>2</v>
      </c>
      <c r="F13" s="1303">
        <v>1140.48698</v>
      </c>
      <c r="G13" s="1303">
        <v>1041.7136</v>
      </c>
      <c r="H13" s="1300">
        <v>1140.46807</v>
      </c>
      <c r="I13" s="1304">
        <v>0.01891</v>
      </c>
      <c r="J13" s="1305"/>
      <c r="K13" s="1302"/>
      <c r="L13" s="1264" t="s">
        <v>2</v>
      </c>
      <c r="M13" s="1264" t="s">
        <v>2</v>
      </c>
    </row>
    <row r="14" spans="1:76" s="1315" customFormat="1" ht="30" customHeight="1">
      <c r="A14" s="1306" t="s">
        <v>184</v>
      </c>
      <c r="B14" s="1307" t="s">
        <v>185</v>
      </c>
      <c r="C14" s="1308" t="s">
        <v>186</v>
      </c>
      <c r="D14" s="1309">
        <v>44666.56667999999</v>
      </c>
      <c r="E14" s="1310"/>
      <c r="F14" s="1311">
        <v>37.08414</v>
      </c>
      <c r="G14" s="1311">
        <v>37.08414</v>
      </c>
      <c r="H14" s="1312">
        <v>37.08414</v>
      </c>
      <c r="I14" s="1313">
        <v>0</v>
      </c>
      <c r="J14" s="1305"/>
      <c r="K14" s="1314"/>
      <c r="L14" s="1264" t="s">
        <v>2</v>
      </c>
      <c r="M14" s="1264" t="s">
        <v>2</v>
      </c>
      <c r="N14" s="1251"/>
      <c r="O14" s="1251"/>
      <c r="P14" s="1251"/>
      <c r="Q14" s="1251"/>
      <c r="R14" s="1251"/>
      <c r="S14" s="1251"/>
      <c r="T14" s="1251"/>
      <c r="U14" s="1251"/>
      <c r="V14" s="1251"/>
      <c r="W14" s="1251"/>
      <c r="X14" s="1251"/>
      <c r="Y14" s="1251"/>
      <c r="Z14" s="1251"/>
      <c r="AA14" s="1251"/>
      <c r="AB14" s="1251"/>
      <c r="AC14" s="1251"/>
      <c r="AD14" s="1251"/>
      <c r="AE14" s="1251"/>
      <c r="AF14" s="1251"/>
      <c r="AG14" s="1251"/>
      <c r="AH14" s="1251"/>
      <c r="AI14" s="1251"/>
      <c r="AJ14" s="1251"/>
      <c r="AK14" s="1251"/>
      <c r="AL14" s="1251"/>
      <c r="AM14" s="1251"/>
      <c r="AN14" s="1251"/>
      <c r="AO14" s="1251"/>
      <c r="AP14" s="1251"/>
      <c r="AQ14" s="1251"/>
      <c r="AR14" s="1251"/>
      <c r="AS14" s="1251"/>
      <c r="AT14" s="1251"/>
      <c r="AU14" s="1251"/>
      <c r="AV14" s="1251"/>
      <c r="AW14" s="1251"/>
      <c r="AX14" s="1251"/>
      <c r="AY14" s="1251"/>
      <c r="AZ14" s="1251"/>
      <c r="BA14" s="1251"/>
      <c r="BB14" s="1251"/>
      <c r="BC14" s="1251"/>
      <c r="BD14" s="1251"/>
      <c r="BE14" s="1251"/>
      <c r="BF14" s="1251"/>
      <c r="BG14" s="1251"/>
      <c r="BH14" s="1251"/>
      <c r="BI14" s="1251"/>
      <c r="BJ14" s="1251"/>
      <c r="BK14" s="1251"/>
      <c r="BL14" s="1251"/>
      <c r="BM14" s="1251"/>
      <c r="BN14" s="1251"/>
      <c r="BO14" s="1251"/>
      <c r="BP14" s="1251"/>
      <c r="BQ14" s="1251"/>
      <c r="BR14" s="1251"/>
      <c r="BS14" s="1251"/>
      <c r="BT14" s="1251"/>
      <c r="BU14" s="1251"/>
      <c r="BV14" s="1251"/>
      <c r="BW14" s="1251"/>
      <c r="BX14" s="1251"/>
    </row>
    <row r="15" spans="1:76" s="1315" customFormat="1" ht="21.75" customHeight="1">
      <c r="A15" s="1306" t="s">
        <v>187</v>
      </c>
      <c r="B15" s="1307" t="s">
        <v>185</v>
      </c>
      <c r="C15" s="1308" t="s">
        <v>188</v>
      </c>
      <c r="D15" s="1310">
        <v>0</v>
      </c>
      <c r="E15" s="1310"/>
      <c r="F15" s="1316">
        <v>0</v>
      </c>
      <c r="G15" s="1316">
        <v>0</v>
      </c>
      <c r="H15" s="1317">
        <v>0</v>
      </c>
      <c r="I15" s="1313">
        <v>0</v>
      </c>
      <c r="J15" s="1305"/>
      <c r="K15" s="1314"/>
      <c r="L15" s="1264" t="s">
        <v>2</v>
      </c>
      <c r="M15" s="1264" t="s">
        <v>2</v>
      </c>
      <c r="N15" s="1251"/>
      <c r="O15" s="1251"/>
      <c r="P15" s="1251"/>
      <c r="Q15" s="1251"/>
      <c r="R15" s="1251"/>
      <c r="S15" s="1251"/>
      <c r="T15" s="1251"/>
      <c r="U15" s="1251"/>
      <c r="V15" s="1251"/>
      <c r="W15" s="1251"/>
      <c r="X15" s="1251"/>
      <c r="Y15" s="1251"/>
      <c r="Z15" s="1251"/>
      <c r="AA15" s="1251"/>
      <c r="AB15" s="1251"/>
      <c r="AC15" s="1251"/>
      <c r="AD15" s="1251"/>
      <c r="AE15" s="1251"/>
      <c r="AF15" s="1251"/>
      <c r="AG15" s="1251"/>
      <c r="AH15" s="1251"/>
      <c r="AI15" s="1251"/>
      <c r="AJ15" s="1251"/>
      <c r="AK15" s="1251"/>
      <c r="AL15" s="1251"/>
      <c r="AM15" s="1251"/>
      <c r="AN15" s="1251"/>
      <c r="AO15" s="1251"/>
      <c r="AP15" s="1251"/>
      <c r="AQ15" s="1251"/>
      <c r="AR15" s="1251"/>
      <c r="AS15" s="1251"/>
      <c r="AT15" s="1251"/>
      <c r="AU15" s="1251"/>
      <c r="AV15" s="1251"/>
      <c r="AW15" s="1251"/>
      <c r="AX15" s="1251"/>
      <c r="AY15" s="1251"/>
      <c r="AZ15" s="1251"/>
      <c r="BA15" s="1251"/>
      <c r="BB15" s="1251"/>
      <c r="BC15" s="1251"/>
      <c r="BD15" s="1251"/>
      <c r="BE15" s="1251"/>
      <c r="BF15" s="1251"/>
      <c r="BG15" s="1251"/>
      <c r="BH15" s="1251"/>
      <c r="BI15" s="1251"/>
      <c r="BJ15" s="1251"/>
      <c r="BK15" s="1251"/>
      <c r="BL15" s="1251"/>
      <c r="BM15" s="1251"/>
      <c r="BN15" s="1251"/>
      <c r="BO15" s="1251"/>
      <c r="BP15" s="1251"/>
      <c r="BQ15" s="1251"/>
      <c r="BR15" s="1251"/>
      <c r="BS15" s="1251"/>
      <c r="BT15" s="1251"/>
      <c r="BU15" s="1251"/>
      <c r="BV15" s="1251"/>
      <c r="BW15" s="1251"/>
      <c r="BX15" s="1251"/>
    </row>
    <row r="16" spans="1:76" s="1315" customFormat="1" ht="24.75" customHeight="1">
      <c r="A16" s="1306" t="s">
        <v>189</v>
      </c>
      <c r="B16" s="1307" t="s">
        <v>185</v>
      </c>
      <c r="C16" s="1308" t="s">
        <v>190</v>
      </c>
      <c r="D16" s="1309">
        <v>16864.537049999995</v>
      </c>
      <c r="E16" s="1310"/>
      <c r="F16" s="1318">
        <v>0</v>
      </c>
      <c r="G16" s="1316">
        <v>0</v>
      </c>
      <c r="H16" s="1317">
        <v>0</v>
      </c>
      <c r="I16" s="1313">
        <v>0</v>
      </c>
      <c r="J16" s="1305"/>
      <c r="K16" s="1314"/>
      <c r="L16" s="1264" t="s">
        <v>2</v>
      </c>
      <c r="M16" s="1264" t="s">
        <v>2</v>
      </c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51"/>
      <c r="AC16" s="1251"/>
      <c r="AD16" s="1251"/>
      <c r="AE16" s="1251"/>
      <c r="AF16" s="1251"/>
      <c r="AG16" s="1251"/>
      <c r="AH16" s="1251"/>
      <c r="AI16" s="1251"/>
      <c r="AJ16" s="1251"/>
      <c r="AK16" s="1251"/>
      <c r="AL16" s="1251"/>
      <c r="AM16" s="1251"/>
      <c r="AN16" s="1251"/>
      <c r="AO16" s="1251"/>
      <c r="AP16" s="1251"/>
      <c r="AQ16" s="1251"/>
      <c r="AR16" s="1251"/>
      <c r="AS16" s="1251"/>
      <c r="AT16" s="1251"/>
      <c r="AU16" s="1251"/>
      <c r="AV16" s="1251"/>
      <c r="AW16" s="1251"/>
      <c r="AX16" s="1251"/>
      <c r="AY16" s="1251"/>
      <c r="AZ16" s="1251"/>
      <c r="BA16" s="1251"/>
      <c r="BB16" s="1251"/>
      <c r="BC16" s="1251"/>
      <c r="BD16" s="1251"/>
      <c r="BE16" s="1251"/>
      <c r="BF16" s="1251"/>
      <c r="BG16" s="1251"/>
      <c r="BH16" s="1251"/>
      <c r="BI16" s="1251"/>
      <c r="BJ16" s="1251"/>
      <c r="BK16" s="1251"/>
      <c r="BL16" s="1251"/>
      <c r="BM16" s="1251"/>
      <c r="BN16" s="1251"/>
      <c r="BO16" s="1251"/>
      <c r="BP16" s="1251"/>
      <c r="BQ16" s="1251"/>
      <c r="BR16" s="1251"/>
      <c r="BS16" s="1251"/>
      <c r="BT16" s="1251"/>
      <c r="BU16" s="1251"/>
      <c r="BV16" s="1251"/>
      <c r="BW16" s="1251"/>
      <c r="BX16" s="1251"/>
    </row>
    <row r="17" spans="1:76" s="1315" customFormat="1" ht="24.75" customHeight="1">
      <c r="A17" s="1306" t="s">
        <v>195</v>
      </c>
      <c r="B17" s="1307" t="s">
        <v>185</v>
      </c>
      <c r="C17" s="1308" t="s">
        <v>196</v>
      </c>
      <c r="D17" s="1310">
        <v>4331.098309999999</v>
      </c>
      <c r="E17" s="1310"/>
      <c r="F17" s="1316">
        <v>0</v>
      </c>
      <c r="G17" s="1316">
        <v>0</v>
      </c>
      <c r="H17" s="1317">
        <v>0</v>
      </c>
      <c r="I17" s="1313">
        <v>0</v>
      </c>
      <c r="J17" s="1305"/>
      <c r="K17" s="1314"/>
      <c r="L17" s="1264" t="s">
        <v>2</v>
      </c>
      <c r="M17" s="1264" t="s">
        <v>2</v>
      </c>
      <c r="N17" s="1251"/>
      <c r="O17" s="1251"/>
      <c r="P17" s="1251"/>
      <c r="Q17" s="1251"/>
      <c r="R17" s="1251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51"/>
      <c r="AD17" s="1251"/>
      <c r="AE17" s="1251"/>
      <c r="AF17" s="1251"/>
      <c r="AG17" s="1251"/>
      <c r="AH17" s="1251"/>
      <c r="AI17" s="1251"/>
      <c r="AJ17" s="1251"/>
      <c r="AK17" s="1251"/>
      <c r="AL17" s="1251"/>
      <c r="AM17" s="1251"/>
      <c r="AN17" s="1251"/>
      <c r="AO17" s="1251"/>
      <c r="AP17" s="1251"/>
      <c r="AQ17" s="1251"/>
      <c r="AR17" s="1251"/>
      <c r="AS17" s="1251"/>
      <c r="AT17" s="1251"/>
      <c r="AU17" s="1251"/>
      <c r="AV17" s="1251"/>
      <c r="AW17" s="1251"/>
      <c r="AX17" s="1251"/>
      <c r="AY17" s="1251"/>
      <c r="AZ17" s="1251"/>
      <c r="BA17" s="1251"/>
      <c r="BB17" s="1251"/>
      <c r="BC17" s="1251"/>
      <c r="BD17" s="1251"/>
      <c r="BE17" s="1251"/>
      <c r="BF17" s="1251"/>
      <c r="BG17" s="1251"/>
      <c r="BH17" s="1251"/>
      <c r="BI17" s="1251"/>
      <c r="BJ17" s="1251"/>
      <c r="BK17" s="1251"/>
      <c r="BL17" s="1251"/>
      <c r="BM17" s="1251"/>
      <c r="BN17" s="1251"/>
      <c r="BO17" s="1251"/>
      <c r="BP17" s="1251"/>
      <c r="BQ17" s="1251"/>
      <c r="BR17" s="1251"/>
      <c r="BS17" s="1251"/>
      <c r="BT17" s="1251"/>
      <c r="BU17" s="1251"/>
      <c r="BV17" s="1251"/>
      <c r="BW17" s="1251"/>
      <c r="BX17" s="1251"/>
    </row>
    <row r="18" spans="1:76" s="1315" customFormat="1" ht="24.75" customHeight="1">
      <c r="A18" s="1306" t="s">
        <v>199</v>
      </c>
      <c r="B18" s="1307" t="s">
        <v>185</v>
      </c>
      <c r="C18" s="1308" t="s">
        <v>200</v>
      </c>
      <c r="D18" s="1309">
        <v>6012.061319999997</v>
      </c>
      <c r="E18" s="1310"/>
      <c r="F18" s="1316">
        <v>0</v>
      </c>
      <c r="G18" s="1316">
        <v>0</v>
      </c>
      <c r="H18" s="1317">
        <v>0</v>
      </c>
      <c r="I18" s="1313">
        <v>0</v>
      </c>
      <c r="J18" s="1305"/>
      <c r="K18" s="1314"/>
      <c r="L18" s="1264" t="s">
        <v>2</v>
      </c>
      <c r="M18" s="1264" t="s">
        <v>2</v>
      </c>
      <c r="N18" s="1251"/>
      <c r="O18" s="1251"/>
      <c r="P18" s="1251"/>
      <c r="Q18" s="1251"/>
      <c r="R18" s="1251"/>
      <c r="S18" s="1251"/>
      <c r="T18" s="1251"/>
      <c r="U18" s="1251"/>
      <c r="V18" s="1251"/>
      <c r="W18" s="1251"/>
      <c r="X18" s="1251"/>
      <c r="Y18" s="1251"/>
      <c r="Z18" s="1251"/>
      <c r="AA18" s="1251"/>
      <c r="AB18" s="1251"/>
      <c r="AC18" s="1251"/>
      <c r="AD18" s="1251"/>
      <c r="AE18" s="1251"/>
      <c r="AF18" s="1251"/>
      <c r="AG18" s="1251"/>
      <c r="AH18" s="1251"/>
      <c r="AI18" s="1251"/>
      <c r="AJ18" s="1251"/>
      <c r="AK18" s="1251"/>
      <c r="AL18" s="1251"/>
      <c r="AM18" s="1251"/>
      <c r="AN18" s="1251"/>
      <c r="AO18" s="1251"/>
      <c r="AP18" s="1251"/>
      <c r="AQ18" s="1251"/>
      <c r="AR18" s="1251"/>
      <c r="AS18" s="1251"/>
      <c r="AT18" s="1251"/>
      <c r="AU18" s="1251"/>
      <c r="AV18" s="1251"/>
      <c r="AW18" s="1251"/>
      <c r="AX18" s="1251"/>
      <c r="AY18" s="1251"/>
      <c r="AZ18" s="1251"/>
      <c r="BA18" s="1251"/>
      <c r="BB18" s="1251"/>
      <c r="BC18" s="1251"/>
      <c r="BD18" s="1251"/>
      <c r="BE18" s="1251"/>
      <c r="BF18" s="1251"/>
      <c r="BG18" s="1251"/>
      <c r="BH18" s="1251"/>
      <c r="BI18" s="1251"/>
      <c r="BJ18" s="1251"/>
      <c r="BK18" s="1251"/>
      <c r="BL18" s="1251"/>
      <c r="BM18" s="1251"/>
      <c r="BN18" s="1251"/>
      <c r="BO18" s="1251"/>
      <c r="BP18" s="1251"/>
      <c r="BQ18" s="1251"/>
      <c r="BR18" s="1251"/>
      <c r="BS18" s="1251"/>
      <c r="BT18" s="1251"/>
      <c r="BU18" s="1251"/>
      <c r="BV18" s="1251"/>
      <c r="BW18" s="1251"/>
      <c r="BX18" s="1251"/>
    </row>
    <row r="19" spans="1:76" s="1315" customFormat="1" ht="24.75" customHeight="1">
      <c r="A19" s="1306" t="s">
        <v>201</v>
      </c>
      <c r="B19" s="1319" t="s">
        <v>185</v>
      </c>
      <c r="C19" s="1308" t="s">
        <v>202</v>
      </c>
      <c r="D19" s="1310">
        <v>0</v>
      </c>
      <c r="E19" s="1310"/>
      <c r="F19" s="1316">
        <v>0</v>
      </c>
      <c r="G19" s="1316">
        <v>0</v>
      </c>
      <c r="H19" s="1317">
        <v>0</v>
      </c>
      <c r="I19" s="1313">
        <v>0</v>
      </c>
      <c r="J19" s="1305"/>
      <c r="K19" s="1314"/>
      <c r="L19" s="1264" t="s">
        <v>2</v>
      </c>
      <c r="M19" s="1264" t="s">
        <v>2</v>
      </c>
      <c r="N19" s="1251"/>
      <c r="O19" s="1251"/>
      <c r="P19" s="1251"/>
      <c r="Q19" s="1251"/>
      <c r="R19" s="1251"/>
      <c r="S19" s="1251"/>
      <c r="T19" s="1251"/>
      <c r="U19" s="1251"/>
      <c r="V19" s="1251"/>
      <c r="W19" s="1251"/>
      <c r="X19" s="1251"/>
      <c r="Y19" s="1251"/>
      <c r="Z19" s="1251"/>
      <c r="AA19" s="1251"/>
      <c r="AB19" s="1251"/>
      <c r="AC19" s="1251"/>
      <c r="AD19" s="1251"/>
      <c r="AE19" s="1251"/>
      <c r="AF19" s="1251"/>
      <c r="AG19" s="1251"/>
      <c r="AH19" s="1251"/>
      <c r="AI19" s="1251"/>
      <c r="AJ19" s="1251"/>
      <c r="AK19" s="1251"/>
      <c r="AL19" s="1251"/>
      <c r="AM19" s="1251"/>
      <c r="AN19" s="1251"/>
      <c r="AO19" s="1251"/>
      <c r="AP19" s="1251"/>
      <c r="AQ19" s="1251"/>
      <c r="AR19" s="1251"/>
      <c r="AS19" s="1251"/>
      <c r="AT19" s="1251"/>
      <c r="AU19" s="1251"/>
      <c r="AV19" s="1251"/>
      <c r="AW19" s="1251"/>
      <c r="AX19" s="1251"/>
      <c r="AY19" s="1251"/>
      <c r="AZ19" s="1251"/>
      <c r="BA19" s="1251"/>
      <c r="BB19" s="1251"/>
      <c r="BC19" s="1251"/>
      <c r="BD19" s="1251"/>
      <c r="BE19" s="1251"/>
      <c r="BF19" s="1251"/>
      <c r="BG19" s="1251"/>
      <c r="BH19" s="1251"/>
      <c r="BI19" s="1251"/>
      <c r="BJ19" s="1251"/>
      <c r="BK19" s="1251"/>
      <c r="BL19" s="1251"/>
      <c r="BM19" s="1251"/>
      <c r="BN19" s="1251"/>
      <c r="BO19" s="1251"/>
      <c r="BP19" s="1251"/>
      <c r="BQ19" s="1251"/>
      <c r="BR19" s="1251"/>
      <c r="BS19" s="1251"/>
      <c r="BT19" s="1251"/>
      <c r="BU19" s="1251"/>
      <c r="BV19" s="1251"/>
      <c r="BW19" s="1251"/>
      <c r="BX19" s="1251"/>
    </row>
    <row r="20" spans="1:76" s="1315" customFormat="1" ht="24.75" customHeight="1">
      <c r="A20" s="1306" t="s">
        <v>203</v>
      </c>
      <c r="B20" s="1307" t="s">
        <v>185</v>
      </c>
      <c r="C20" s="1308" t="s">
        <v>204</v>
      </c>
      <c r="D20" s="1309">
        <v>5752.4264</v>
      </c>
      <c r="E20" s="1310"/>
      <c r="F20" s="1316">
        <v>0</v>
      </c>
      <c r="G20" s="1316">
        <v>0</v>
      </c>
      <c r="H20" s="1317">
        <v>0</v>
      </c>
      <c r="I20" s="1313">
        <v>0</v>
      </c>
      <c r="J20" s="1305"/>
      <c r="K20" s="1314"/>
      <c r="L20" s="1264" t="s">
        <v>2</v>
      </c>
      <c r="M20" s="1264" t="s">
        <v>2</v>
      </c>
      <c r="N20" s="1251"/>
      <c r="O20" s="1251"/>
      <c r="P20" s="1251"/>
      <c r="Q20" s="1251"/>
      <c r="R20" s="1251"/>
      <c r="S20" s="1251"/>
      <c r="T20" s="1251"/>
      <c r="U20" s="1251"/>
      <c r="V20" s="1251"/>
      <c r="W20" s="1251"/>
      <c r="X20" s="1251"/>
      <c r="Y20" s="1251"/>
      <c r="Z20" s="1251"/>
      <c r="AA20" s="1251"/>
      <c r="AB20" s="1251"/>
      <c r="AC20" s="1251"/>
      <c r="AD20" s="1251"/>
      <c r="AE20" s="1251"/>
      <c r="AF20" s="1251"/>
      <c r="AG20" s="1251"/>
      <c r="AH20" s="1251"/>
      <c r="AI20" s="1251"/>
      <c r="AJ20" s="1251"/>
      <c r="AK20" s="1251"/>
      <c r="AL20" s="1251"/>
      <c r="AM20" s="1251"/>
      <c r="AN20" s="1251"/>
      <c r="AO20" s="1251"/>
      <c r="AP20" s="1251"/>
      <c r="AQ20" s="1251"/>
      <c r="AR20" s="1251"/>
      <c r="AS20" s="1251"/>
      <c r="AT20" s="1251"/>
      <c r="AU20" s="1251"/>
      <c r="AV20" s="1251"/>
      <c r="AW20" s="1251"/>
      <c r="AX20" s="1251"/>
      <c r="AY20" s="1251"/>
      <c r="AZ20" s="1251"/>
      <c r="BA20" s="1251"/>
      <c r="BB20" s="1251"/>
      <c r="BC20" s="1251"/>
      <c r="BD20" s="1251"/>
      <c r="BE20" s="1251"/>
      <c r="BF20" s="1251"/>
      <c r="BG20" s="1251"/>
      <c r="BH20" s="1251"/>
      <c r="BI20" s="1251"/>
      <c r="BJ20" s="1251"/>
      <c r="BK20" s="1251"/>
      <c r="BL20" s="1251"/>
      <c r="BM20" s="1251"/>
      <c r="BN20" s="1251"/>
      <c r="BO20" s="1251"/>
      <c r="BP20" s="1251"/>
      <c r="BQ20" s="1251"/>
      <c r="BR20" s="1251"/>
      <c r="BS20" s="1251"/>
      <c r="BT20" s="1251"/>
      <c r="BU20" s="1251"/>
      <c r="BV20" s="1251"/>
      <c r="BW20" s="1251"/>
      <c r="BX20" s="1251"/>
    </row>
    <row r="21" spans="1:76" s="1315" customFormat="1" ht="24.75" customHeight="1">
      <c r="A21" s="1306" t="s">
        <v>205</v>
      </c>
      <c r="B21" s="1307" t="s">
        <v>185</v>
      </c>
      <c r="C21" s="1308" t="s">
        <v>206</v>
      </c>
      <c r="D21" s="1310">
        <v>2198.4090899999997</v>
      </c>
      <c r="E21" s="1310"/>
      <c r="F21" s="1316">
        <v>0</v>
      </c>
      <c r="G21" s="1316">
        <v>0</v>
      </c>
      <c r="H21" s="1317">
        <v>0</v>
      </c>
      <c r="I21" s="1313">
        <v>0</v>
      </c>
      <c r="J21" s="1305"/>
      <c r="K21" s="1314"/>
      <c r="L21" s="1264" t="s">
        <v>2</v>
      </c>
      <c r="M21" s="1264" t="s">
        <v>2</v>
      </c>
      <c r="N21" s="1251"/>
      <c r="O21" s="1251"/>
      <c r="P21" s="1251"/>
      <c r="Q21" s="1251"/>
      <c r="R21" s="1251"/>
      <c r="S21" s="1251"/>
      <c r="T21" s="1251"/>
      <c r="U21" s="1251"/>
      <c r="V21" s="1251"/>
      <c r="W21" s="1251"/>
      <c r="X21" s="1251"/>
      <c r="Y21" s="1251"/>
      <c r="Z21" s="1251"/>
      <c r="AA21" s="1251"/>
      <c r="AB21" s="1251"/>
      <c r="AC21" s="1251"/>
      <c r="AD21" s="1251"/>
      <c r="AE21" s="1251"/>
      <c r="AF21" s="1251"/>
      <c r="AG21" s="1251"/>
      <c r="AH21" s="1251"/>
      <c r="AI21" s="1251"/>
      <c r="AJ21" s="1251"/>
      <c r="AK21" s="1251"/>
      <c r="AL21" s="1251"/>
      <c r="AM21" s="1251"/>
      <c r="AN21" s="1251"/>
      <c r="AO21" s="1251"/>
      <c r="AP21" s="1251"/>
      <c r="AQ21" s="1251"/>
      <c r="AR21" s="1251"/>
      <c r="AS21" s="1251"/>
      <c r="AT21" s="1251"/>
      <c r="AU21" s="1251"/>
      <c r="AV21" s="1251"/>
      <c r="AW21" s="1251"/>
      <c r="AX21" s="1251"/>
      <c r="AY21" s="1251"/>
      <c r="AZ21" s="1251"/>
      <c r="BA21" s="1251"/>
      <c r="BB21" s="1251"/>
      <c r="BC21" s="1251"/>
      <c r="BD21" s="1251"/>
      <c r="BE21" s="1251"/>
      <c r="BF21" s="1251"/>
      <c r="BG21" s="1251"/>
      <c r="BH21" s="1251"/>
      <c r="BI21" s="1251"/>
      <c r="BJ21" s="1251"/>
      <c r="BK21" s="1251"/>
      <c r="BL21" s="1251"/>
      <c r="BM21" s="1251"/>
      <c r="BN21" s="1251"/>
      <c r="BO21" s="1251"/>
      <c r="BP21" s="1251"/>
      <c r="BQ21" s="1251"/>
      <c r="BR21" s="1251"/>
      <c r="BS21" s="1251"/>
      <c r="BT21" s="1251"/>
      <c r="BU21" s="1251"/>
      <c r="BV21" s="1251"/>
      <c r="BW21" s="1251"/>
      <c r="BX21" s="1251"/>
    </row>
    <row r="22" spans="1:13" ht="24.75" customHeight="1">
      <c r="A22" s="1306" t="s">
        <v>207</v>
      </c>
      <c r="B22" s="1307" t="s">
        <v>185</v>
      </c>
      <c r="C22" s="1308" t="s">
        <v>208</v>
      </c>
      <c r="D22" s="1310">
        <v>0</v>
      </c>
      <c r="E22" s="1310"/>
      <c r="F22" s="1316">
        <v>0</v>
      </c>
      <c r="G22" s="1316">
        <v>0</v>
      </c>
      <c r="H22" s="1317">
        <v>0</v>
      </c>
      <c r="I22" s="1313">
        <v>0</v>
      </c>
      <c r="J22" s="1305"/>
      <c r="K22" s="1314"/>
      <c r="L22" s="1264" t="s">
        <v>2</v>
      </c>
      <c r="M22" s="1264"/>
    </row>
    <row r="23" spans="1:76" s="1315" customFormat="1" ht="24.75" customHeight="1">
      <c r="A23" s="1306" t="s">
        <v>211</v>
      </c>
      <c r="B23" s="1307" t="s">
        <v>185</v>
      </c>
      <c r="C23" s="1308" t="s">
        <v>212</v>
      </c>
      <c r="D23" s="1309">
        <v>48622.40888000001</v>
      </c>
      <c r="E23" s="1310"/>
      <c r="F23" s="1316">
        <v>0</v>
      </c>
      <c r="G23" s="1316">
        <v>0</v>
      </c>
      <c r="H23" s="1317">
        <v>0</v>
      </c>
      <c r="I23" s="1320">
        <v>0</v>
      </c>
      <c r="J23" s="1305"/>
      <c r="K23" s="1314"/>
      <c r="L23" s="1264" t="s">
        <v>2</v>
      </c>
      <c r="M23" s="1264"/>
      <c r="N23" s="1251"/>
      <c r="O23" s="1251"/>
      <c r="P23" s="1251"/>
      <c r="Q23" s="1251"/>
      <c r="R23" s="1251"/>
      <c r="S23" s="1251"/>
      <c r="T23" s="1251"/>
      <c r="U23" s="1251"/>
      <c r="V23" s="1251"/>
      <c r="W23" s="1251"/>
      <c r="X23" s="1251"/>
      <c r="Y23" s="1251"/>
      <c r="Z23" s="1251"/>
      <c r="AA23" s="1251"/>
      <c r="AB23" s="1251"/>
      <c r="AC23" s="1251"/>
      <c r="AD23" s="1251"/>
      <c r="AE23" s="1251"/>
      <c r="AF23" s="1251"/>
      <c r="AG23" s="1251"/>
      <c r="AH23" s="1251"/>
      <c r="AI23" s="1251"/>
      <c r="AJ23" s="1251"/>
      <c r="AK23" s="1251"/>
      <c r="AL23" s="1251"/>
      <c r="AM23" s="1251"/>
      <c r="AN23" s="1251"/>
      <c r="AO23" s="1251"/>
      <c r="AP23" s="1251"/>
      <c r="AQ23" s="1251"/>
      <c r="AR23" s="1251"/>
      <c r="AS23" s="1251"/>
      <c r="AT23" s="1251"/>
      <c r="AU23" s="1251"/>
      <c r="AV23" s="1251"/>
      <c r="AW23" s="1251"/>
      <c r="AX23" s="1251"/>
      <c r="AY23" s="1251"/>
      <c r="AZ23" s="1251"/>
      <c r="BA23" s="1251"/>
      <c r="BB23" s="1251"/>
      <c r="BC23" s="1251"/>
      <c r="BD23" s="1251"/>
      <c r="BE23" s="1251"/>
      <c r="BF23" s="1251"/>
      <c r="BG23" s="1251"/>
      <c r="BH23" s="1251"/>
      <c r="BI23" s="1251"/>
      <c r="BJ23" s="1251"/>
      <c r="BK23" s="1251"/>
      <c r="BL23" s="1251"/>
      <c r="BM23" s="1251"/>
      <c r="BN23" s="1251"/>
      <c r="BO23" s="1251"/>
      <c r="BP23" s="1251"/>
      <c r="BQ23" s="1251"/>
      <c r="BR23" s="1251"/>
      <c r="BS23" s="1251"/>
      <c r="BT23" s="1251"/>
      <c r="BU23" s="1251"/>
      <c r="BV23" s="1251"/>
      <c r="BW23" s="1251"/>
      <c r="BX23" s="1251"/>
    </row>
    <row r="24" spans="1:76" s="1322" customFormat="1" ht="24.75" customHeight="1">
      <c r="A24" s="1306" t="s">
        <v>214</v>
      </c>
      <c r="B24" s="1307" t="s">
        <v>185</v>
      </c>
      <c r="C24" s="1308" t="s">
        <v>215</v>
      </c>
      <c r="D24" s="1321">
        <v>17.870169999999998</v>
      </c>
      <c r="E24" s="1310"/>
      <c r="F24" s="1316">
        <v>0</v>
      </c>
      <c r="G24" s="1316">
        <v>0</v>
      </c>
      <c r="H24" s="1317">
        <v>0</v>
      </c>
      <c r="I24" s="1313">
        <v>0</v>
      </c>
      <c r="J24" s="1305"/>
      <c r="K24" s="1314"/>
      <c r="L24" s="1264" t="s">
        <v>2</v>
      </c>
      <c r="M24" s="1264"/>
      <c r="N24" s="1251"/>
      <c r="O24" s="1251"/>
      <c r="P24" s="1251"/>
      <c r="Q24" s="1251"/>
      <c r="R24" s="1251"/>
      <c r="S24" s="1251"/>
      <c r="T24" s="1251"/>
      <c r="U24" s="1251"/>
      <c r="V24" s="1251"/>
      <c r="W24" s="1251"/>
      <c r="X24" s="1251"/>
      <c r="Y24" s="1251"/>
      <c r="Z24" s="1251"/>
      <c r="AA24" s="1251"/>
      <c r="AB24" s="1251"/>
      <c r="AC24" s="1251"/>
      <c r="AD24" s="1251"/>
      <c r="AE24" s="1251"/>
      <c r="AF24" s="1251"/>
      <c r="AG24" s="1251"/>
      <c r="AH24" s="1251"/>
      <c r="AI24" s="1251"/>
      <c r="AJ24" s="1251"/>
      <c r="AK24" s="1251"/>
      <c r="AL24" s="1251"/>
      <c r="AM24" s="1251"/>
      <c r="AN24" s="1251"/>
      <c r="AO24" s="1251"/>
      <c r="AP24" s="1251"/>
      <c r="AQ24" s="1251"/>
      <c r="AR24" s="1251"/>
      <c r="AS24" s="1251"/>
      <c r="AT24" s="1251"/>
      <c r="AU24" s="1251"/>
      <c r="AV24" s="1251"/>
      <c r="AW24" s="1251"/>
      <c r="AX24" s="1251"/>
      <c r="AY24" s="1251"/>
      <c r="AZ24" s="1251"/>
      <c r="BA24" s="1251"/>
      <c r="BB24" s="1251"/>
      <c r="BC24" s="1251"/>
      <c r="BD24" s="1251"/>
      <c r="BE24" s="1251"/>
      <c r="BF24" s="1251"/>
      <c r="BG24" s="1251"/>
      <c r="BH24" s="1251"/>
      <c r="BI24" s="1251"/>
      <c r="BJ24" s="1251"/>
      <c r="BK24" s="1251"/>
      <c r="BL24" s="1251"/>
      <c r="BM24" s="1251"/>
      <c r="BN24" s="1251"/>
      <c r="BO24" s="1251"/>
      <c r="BP24" s="1251"/>
      <c r="BQ24" s="1251"/>
      <c r="BR24" s="1251"/>
      <c r="BS24" s="1251"/>
      <c r="BT24" s="1251"/>
      <c r="BU24" s="1251"/>
      <c r="BV24" s="1251"/>
      <c r="BW24" s="1251"/>
      <c r="BX24" s="1251"/>
    </row>
    <row r="25" spans="1:76" s="1325" customFormat="1" ht="24.75" customHeight="1">
      <c r="A25" s="1306" t="s">
        <v>217</v>
      </c>
      <c r="B25" s="1307" t="s">
        <v>185</v>
      </c>
      <c r="C25" s="1308" t="s">
        <v>816</v>
      </c>
      <c r="D25" s="1323" t="s">
        <v>2</v>
      </c>
      <c r="E25" s="1310"/>
      <c r="F25" s="1316" t="s">
        <v>2</v>
      </c>
      <c r="G25" s="1316"/>
      <c r="H25" s="1324" t="s">
        <v>2</v>
      </c>
      <c r="I25" s="1313" t="s">
        <v>2</v>
      </c>
      <c r="J25" s="1305"/>
      <c r="K25" s="1314"/>
      <c r="L25" s="1264" t="s">
        <v>2</v>
      </c>
      <c r="M25" s="1264"/>
      <c r="N25" s="1251"/>
      <c r="O25" s="1251"/>
      <c r="P25" s="1251"/>
      <c r="Q25" s="1251"/>
      <c r="R25" s="1251"/>
      <c r="S25" s="1251"/>
      <c r="T25" s="1251"/>
      <c r="U25" s="1251"/>
      <c r="V25" s="1251"/>
      <c r="W25" s="1251"/>
      <c r="X25" s="1251"/>
      <c r="Y25" s="1251"/>
      <c r="Z25" s="1251"/>
      <c r="AA25" s="1251"/>
      <c r="AB25" s="1251"/>
      <c r="AC25" s="1251"/>
      <c r="AD25" s="1251"/>
      <c r="AE25" s="1251"/>
      <c r="AF25" s="1251"/>
      <c r="AG25" s="1251"/>
      <c r="AH25" s="1251"/>
      <c r="AI25" s="1251"/>
      <c r="AJ25" s="1251"/>
      <c r="AK25" s="1251"/>
      <c r="AL25" s="1251"/>
      <c r="AM25" s="1251"/>
      <c r="AN25" s="1251"/>
      <c r="AO25" s="1251"/>
      <c r="AP25" s="1251"/>
      <c r="AQ25" s="1251"/>
      <c r="AR25" s="1251"/>
      <c r="AS25" s="1251"/>
      <c r="AT25" s="1251"/>
      <c r="AU25" s="1251"/>
      <c r="AV25" s="1251"/>
      <c r="AW25" s="1251"/>
      <c r="AX25" s="1251"/>
      <c r="AY25" s="1251"/>
      <c r="AZ25" s="1251"/>
      <c r="BA25" s="1251"/>
      <c r="BB25" s="1251"/>
      <c r="BC25" s="1251"/>
      <c r="BD25" s="1251"/>
      <c r="BE25" s="1251"/>
      <c r="BF25" s="1251"/>
      <c r="BG25" s="1251"/>
      <c r="BH25" s="1251"/>
      <c r="BI25" s="1251"/>
      <c r="BJ25" s="1251"/>
      <c r="BK25" s="1251"/>
      <c r="BL25" s="1251"/>
      <c r="BM25" s="1251"/>
      <c r="BN25" s="1251"/>
      <c r="BO25" s="1251"/>
      <c r="BP25" s="1251"/>
      <c r="BQ25" s="1251"/>
      <c r="BR25" s="1251"/>
      <c r="BS25" s="1251"/>
      <c r="BT25" s="1251"/>
      <c r="BU25" s="1251"/>
      <c r="BV25" s="1251"/>
      <c r="BW25" s="1251"/>
      <c r="BX25" s="1251"/>
    </row>
    <row r="26" spans="1:76" s="1325" customFormat="1" ht="16.5" customHeight="1">
      <c r="A26" s="1306"/>
      <c r="B26" s="1307"/>
      <c r="C26" s="1308" t="s">
        <v>817</v>
      </c>
      <c r="D26" s="1321">
        <v>5385.095919999999</v>
      </c>
      <c r="E26" s="1310"/>
      <c r="F26" s="1316">
        <v>0</v>
      </c>
      <c r="G26" s="1316">
        <v>0</v>
      </c>
      <c r="H26" s="1317">
        <v>0</v>
      </c>
      <c r="I26" s="1313">
        <v>0</v>
      </c>
      <c r="J26" s="1305"/>
      <c r="K26" s="1314"/>
      <c r="L26" s="1264" t="s">
        <v>2</v>
      </c>
      <c r="M26" s="1264"/>
      <c r="N26" s="1251"/>
      <c r="O26" s="1251"/>
      <c r="P26" s="1251"/>
      <c r="Q26" s="1251"/>
      <c r="R26" s="1251"/>
      <c r="S26" s="1251"/>
      <c r="T26" s="1251"/>
      <c r="U26" s="1251"/>
      <c r="V26" s="1251"/>
      <c r="W26" s="1251"/>
      <c r="X26" s="1251"/>
      <c r="Y26" s="1251"/>
      <c r="Z26" s="1251"/>
      <c r="AA26" s="1251"/>
      <c r="AB26" s="1251"/>
      <c r="AC26" s="1251"/>
      <c r="AD26" s="1251"/>
      <c r="AE26" s="1251"/>
      <c r="AF26" s="1251"/>
      <c r="AG26" s="1251"/>
      <c r="AH26" s="1251"/>
      <c r="AI26" s="1251"/>
      <c r="AJ26" s="1251"/>
      <c r="AK26" s="1251"/>
      <c r="AL26" s="1251"/>
      <c r="AM26" s="1251"/>
      <c r="AN26" s="1251"/>
      <c r="AO26" s="1251"/>
      <c r="AP26" s="1251"/>
      <c r="AQ26" s="1251"/>
      <c r="AR26" s="1251"/>
      <c r="AS26" s="1251"/>
      <c r="AT26" s="1251"/>
      <c r="AU26" s="1251"/>
      <c r="AV26" s="1251"/>
      <c r="AW26" s="1251"/>
      <c r="AX26" s="1251"/>
      <c r="AY26" s="1251"/>
      <c r="AZ26" s="1251"/>
      <c r="BA26" s="1251"/>
      <c r="BB26" s="1251"/>
      <c r="BC26" s="1251"/>
      <c r="BD26" s="1251"/>
      <c r="BE26" s="1251"/>
      <c r="BF26" s="1251"/>
      <c r="BG26" s="1251"/>
      <c r="BH26" s="1251"/>
      <c r="BI26" s="1251"/>
      <c r="BJ26" s="1251"/>
      <c r="BK26" s="1251"/>
      <c r="BL26" s="1251"/>
      <c r="BM26" s="1251"/>
      <c r="BN26" s="1251"/>
      <c r="BO26" s="1251"/>
      <c r="BP26" s="1251"/>
      <c r="BQ26" s="1251"/>
      <c r="BR26" s="1251"/>
      <c r="BS26" s="1251"/>
      <c r="BT26" s="1251"/>
      <c r="BU26" s="1251"/>
      <c r="BV26" s="1251"/>
      <c r="BW26" s="1251"/>
      <c r="BX26" s="1251"/>
    </row>
    <row r="27" spans="1:76" s="1325" customFormat="1" ht="24.75" customHeight="1">
      <c r="A27" s="1306" t="s">
        <v>222</v>
      </c>
      <c r="B27" s="1307" t="s">
        <v>185</v>
      </c>
      <c r="C27" s="1308" t="s">
        <v>223</v>
      </c>
      <c r="D27" s="1310">
        <v>0</v>
      </c>
      <c r="E27" s="1310"/>
      <c r="F27" s="1316">
        <v>0</v>
      </c>
      <c r="G27" s="1316">
        <v>0</v>
      </c>
      <c r="H27" s="1317">
        <v>0</v>
      </c>
      <c r="I27" s="1313">
        <v>0</v>
      </c>
      <c r="J27" s="1305"/>
      <c r="K27" s="1314"/>
      <c r="L27" s="1264"/>
      <c r="M27" s="1264"/>
      <c r="N27" s="1251"/>
      <c r="O27" s="1251"/>
      <c r="P27" s="1251"/>
      <c r="Q27" s="1251"/>
      <c r="R27" s="1251"/>
      <c r="S27" s="1251"/>
      <c r="T27" s="1251"/>
      <c r="U27" s="1251"/>
      <c r="V27" s="1251"/>
      <c r="W27" s="1251"/>
      <c r="X27" s="1251"/>
      <c r="Y27" s="1251"/>
      <c r="Z27" s="1251"/>
      <c r="AA27" s="1251"/>
      <c r="AB27" s="1251"/>
      <c r="AC27" s="1251"/>
      <c r="AD27" s="1251"/>
      <c r="AE27" s="1251"/>
      <c r="AF27" s="1251"/>
      <c r="AG27" s="1251"/>
      <c r="AH27" s="1251"/>
      <c r="AI27" s="1251"/>
      <c r="AJ27" s="1251"/>
      <c r="AK27" s="1251"/>
      <c r="AL27" s="1251"/>
      <c r="AM27" s="1251"/>
      <c r="AN27" s="1251"/>
      <c r="AO27" s="1251"/>
      <c r="AP27" s="1251"/>
      <c r="AQ27" s="1251"/>
      <c r="AR27" s="1251"/>
      <c r="AS27" s="1251"/>
      <c r="AT27" s="1251"/>
      <c r="AU27" s="1251"/>
      <c r="AV27" s="1251"/>
      <c r="AW27" s="1251"/>
      <c r="AX27" s="1251"/>
      <c r="AY27" s="1251"/>
      <c r="AZ27" s="1251"/>
      <c r="BA27" s="1251"/>
      <c r="BB27" s="1251"/>
      <c r="BC27" s="1251"/>
      <c r="BD27" s="1251"/>
      <c r="BE27" s="1251"/>
      <c r="BF27" s="1251"/>
      <c r="BG27" s="1251"/>
      <c r="BH27" s="1251"/>
      <c r="BI27" s="1251"/>
      <c r="BJ27" s="1251"/>
      <c r="BK27" s="1251"/>
      <c r="BL27" s="1251"/>
      <c r="BM27" s="1251"/>
      <c r="BN27" s="1251"/>
      <c r="BO27" s="1251"/>
      <c r="BP27" s="1251"/>
      <c r="BQ27" s="1251"/>
      <c r="BR27" s="1251"/>
      <c r="BS27" s="1251"/>
      <c r="BT27" s="1251"/>
      <c r="BU27" s="1251"/>
      <c r="BV27" s="1251"/>
      <c r="BW27" s="1251"/>
      <c r="BX27" s="1251"/>
    </row>
    <row r="28" spans="1:76" s="1326" customFormat="1" ht="24.75" customHeight="1">
      <c r="A28" s="1306" t="s">
        <v>224</v>
      </c>
      <c r="B28" s="1307" t="s">
        <v>185</v>
      </c>
      <c r="C28" s="1308" t="s">
        <v>225</v>
      </c>
      <c r="D28" s="1321">
        <v>11899.704490000002</v>
      </c>
      <c r="E28" s="1310"/>
      <c r="F28" s="1311">
        <v>1003.7231400000001</v>
      </c>
      <c r="G28" s="1311">
        <v>1003.7231400000001</v>
      </c>
      <c r="H28" s="1312">
        <v>1003.7231400000001</v>
      </c>
      <c r="I28" s="1313">
        <v>0</v>
      </c>
      <c r="J28" s="1305"/>
      <c r="K28" s="1314"/>
      <c r="L28" s="1264" t="s">
        <v>2</v>
      </c>
      <c r="M28" s="1264"/>
      <c r="N28" s="1251"/>
      <c r="O28" s="1251"/>
      <c r="P28" s="1251"/>
      <c r="Q28" s="1251"/>
      <c r="R28" s="1251"/>
      <c r="S28" s="1251"/>
      <c r="T28" s="1251"/>
      <c r="U28" s="1251"/>
      <c r="V28" s="1251"/>
      <c r="W28" s="1251"/>
      <c r="X28" s="1251"/>
      <c r="Y28" s="1251"/>
      <c r="Z28" s="1251"/>
      <c r="AA28" s="1251"/>
      <c r="AB28" s="1251"/>
      <c r="AC28" s="1251"/>
      <c r="AD28" s="1251"/>
      <c r="AE28" s="1251"/>
      <c r="AF28" s="1251"/>
      <c r="AG28" s="1251"/>
      <c r="AH28" s="1251"/>
      <c r="AI28" s="1251"/>
      <c r="AJ28" s="1251"/>
      <c r="AK28" s="1251"/>
      <c r="AL28" s="1251"/>
      <c r="AM28" s="1251"/>
      <c r="AN28" s="1251"/>
      <c r="AO28" s="1251"/>
      <c r="AP28" s="1251"/>
      <c r="AQ28" s="1251"/>
      <c r="AR28" s="1251"/>
      <c r="AS28" s="1251"/>
      <c r="AT28" s="1251"/>
      <c r="AU28" s="1251"/>
      <c r="AV28" s="1251"/>
      <c r="AW28" s="1251"/>
      <c r="AX28" s="1251"/>
      <c r="AY28" s="1251"/>
      <c r="AZ28" s="1251"/>
      <c r="BA28" s="1251"/>
      <c r="BB28" s="1251"/>
      <c r="BC28" s="1251"/>
      <c r="BD28" s="1251"/>
      <c r="BE28" s="1251"/>
      <c r="BF28" s="1251"/>
      <c r="BG28" s="1251"/>
      <c r="BH28" s="1251"/>
      <c r="BI28" s="1251"/>
      <c r="BJ28" s="1251"/>
      <c r="BK28" s="1251"/>
      <c r="BL28" s="1251"/>
      <c r="BM28" s="1251"/>
      <c r="BN28" s="1251"/>
      <c r="BO28" s="1251"/>
      <c r="BP28" s="1251"/>
      <c r="BQ28" s="1251"/>
      <c r="BR28" s="1251"/>
      <c r="BS28" s="1251"/>
      <c r="BT28" s="1251"/>
      <c r="BU28" s="1251"/>
      <c r="BV28" s="1251"/>
      <c r="BW28" s="1251"/>
      <c r="BX28" s="1251"/>
    </row>
    <row r="29" spans="1:76" s="1325" customFormat="1" ht="24.75" customHeight="1">
      <c r="A29" s="1306" t="s">
        <v>228</v>
      </c>
      <c r="B29" s="1307" t="s">
        <v>185</v>
      </c>
      <c r="C29" s="1308" t="s">
        <v>229</v>
      </c>
      <c r="D29" s="1321">
        <v>59940.33487000002</v>
      </c>
      <c r="E29" s="1310"/>
      <c r="F29" s="1311">
        <v>98.50876</v>
      </c>
      <c r="G29" s="1316">
        <v>0</v>
      </c>
      <c r="H29" s="1317">
        <v>98.48984999999999</v>
      </c>
      <c r="I29" s="1327">
        <v>0.01891</v>
      </c>
      <c r="J29" s="1305"/>
      <c r="K29" s="1314"/>
      <c r="L29" s="1264" t="s">
        <v>2</v>
      </c>
      <c r="M29" s="1264"/>
      <c r="N29" s="1251"/>
      <c r="O29" s="1251"/>
      <c r="P29" s="1251"/>
      <c r="Q29" s="1251"/>
      <c r="R29" s="1251"/>
      <c r="S29" s="1251"/>
      <c r="T29" s="1251"/>
      <c r="U29" s="1251"/>
      <c r="V29" s="1251"/>
      <c r="W29" s="1251"/>
      <c r="X29" s="1251"/>
      <c r="Y29" s="1251"/>
      <c r="Z29" s="1251"/>
      <c r="AA29" s="1251"/>
      <c r="AB29" s="1251"/>
      <c r="AC29" s="1251"/>
      <c r="AD29" s="1251"/>
      <c r="AE29" s="1251"/>
      <c r="AF29" s="1251"/>
      <c r="AG29" s="1251"/>
      <c r="AH29" s="1251"/>
      <c r="AI29" s="1251"/>
      <c r="AJ29" s="1251"/>
      <c r="AK29" s="1251"/>
      <c r="AL29" s="1251"/>
      <c r="AM29" s="1251"/>
      <c r="AN29" s="1251"/>
      <c r="AO29" s="1251"/>
      <c r="AP29" s="1251"/>
      <c r="AQ29" s="1251"/>
      <c r="AR29" s="1251"/>
      <c r="AS29" s="1251"/>
      <c r="AT29" s="1251"/>
      <c r="AU29" s="1251"/>
      <c r="AV29" s="1251"/>
      <c r="AW29" s="1251"/>
      <c r="AX29" s="1251"/>
      <c r="AY29" s="1251"/>
      <c r="AZ29" s="1251"/>
      <c r="BA29" s="1251"/>
      <c r="BB29" s="1251"/>
      <c r="BC29" s="1251"/>
      <c r="BD29" s="1251"/>
      <c r="BE29" s="1251"/>
      <c r="BF29" s="1251"/>
      <c r="BG29" s="1251"/>
      <c r="BH29" s="1251"/>
      <c r="BI29" s="1251"/>
      <c r="BJ29" s="1251"/>
      <c r="BK29" s="1251"/>
      <c r="BL29" s="1251"/>
      <c r="BM29" s="1251"/>
      <c r="BN29" s="1251"/>
      <c r="BO29" s="1251"/>
      <c r="BP29" s="1251"/>
      <c r="BQ29" s="1251"/>
      <c r="BR29" s="1251"/>
      <c r="BS29" s="1251"/>
      <c r="BT29" s="1251"/>
      <c r="BU29" s="1251"/>
      <c r="BV29" s="1251"/>
      <c r="BW29" s="1251"/>
      <c r="BX29" s="1251"/>
    </row>
    <row r="30" spans="1:19" s="1325" customFormat="1" ht="24.75" customHeight="1">
      <c r="A30" s="1306" t="s">
        <v>230</v>
      </c>
      <c r="B30" s="1307" t="s">
        <v>185</v>
      </c>
      <c r="C30" s="1308" t="s">
        <v>231</v>
      </c>
      <c r="D30" s="1310">
        <v>0</v>
      </c>
      <c r="E30" s="1310" t="s">
        <v>2</v>
      </c>
      <c r="F30" s="1316">
        <v>0</v>
      </c>
      <c r="G30" s="1316">
        <v>0</v>
      </c>
      <c r="H30" s="1317">
        <v>0</v>
      </c>
      <c r="I30" s="1313">
        <v>0</v>
      </c>
      <c r="J30" s="1305" t="s">
        <v>2</v>
      </c>
      <c r="K30" s="1328"/>
      <c r="L30" s="1264" t="s">
        <v>2</v>
      </c>
      <c r="M30" s="1264"/>
      <c r="N30" s="1251"/>
      <c r="O30" s="1251"/>
      <c r="P30" s="1251"/>
      <c r="Q30" s="1251"/>
      <c r="R30" s="1251"/>
      <c r="S30" s="1251"/>
    </row>
    <row r="31" spans="1:19" s="1315" customFormat="1" ht="24.75" customHeight="1">
      <c r="A31" s="1306" t="s">
        <v>232</v>
      </c>
      <c r="B31" s="1307" t="s">
        <v>185</v>
      </c>
      <c r="C31" s="1308" t="s">
        <v>736</v>
      </c>
      <c r="D31" s="1321">
        <v>225.21844000000002</v>
      </c>
      <c r="E31" s="1310"/>
      <c r="F31" s="1318">
        <v>0</v>
      </c>
      <c r="G31" s="1316">
        <v>0</v>
      </c>
      <c r="H31" s="1317">
        <v>0</v>
      </c>
      <c r="I31" s="1313">
        <v>0</v>
      </c>
      <c r="J31" s="1305"/>
      <c r="K31" s="1314"/>
      <c r="L31" s="1264" t="s">
        <v>2</v>
      </c>
      <c r="M31" s="1264"/>
      <c r="N31" s="1251"/>
      <c r="O31" s="1251"/>
      <c r="P31" s="1251"/>
      <c r="Q31" s="1251"/>
      <c r="R31" s="1251"/>
      <c r="S31" s="1251"/>
    </row>
    <row r="32" spans="1:19" s="1315" customFormat="1" ht="24.75" customHeight="1">
      <c r="A32" s="1306" t="s">
        <v>233</v>
      </c>
      <c r="B32" s="1307" t="s">
        <v>185</v>
      </c>
      <c r="C32" s="1308" t="s">
        <v>822</v>
      </c>
      <c r="D32" s="1310">
        <v>0</v>
      </c>
      <c r="E32" s="1310"/>
      <c r="F32" s="1316">
        <v>0</v>
      </c>
      <c r="G32" s="1316">
        <v>0</v>
      </c>
      <c r="H32" s="1317">
        <v>0</v>
      </c>
      <c r="I32" s="1313">
        <v>0</v>
      </c>
      <c r="J32" s="1305"/>
      <c r="K32" s="1314"/>
      <c r="L32" s="1264" t="s">
        <v>2</v>
      </c>
      <c r="M32" s="1264"/>
      <c r="N32" s="1251"/>
      <c r="O32" s="1251"/>
      <c r="P32" s="1251"/>
      <c r="Q32" s="1251"/>
      <c r="R32" s="1251"/>
      <c r="S32" s="1251"/>
    </row>
    <row r="33" spans="1:19" s="1315" customFormat="1" ht="24.75" customHeight="1">
      <c r="A33" s="1306" t="s">
        <v>234</v>
      </c>
      <c r="B33" s="1307" t="s">
        <v>185</v>
      </c>
      <c r="C33" s="1308" t="s">
        <v>731</v>
      </c>
      <c r="D33" s="1321">
        <v>8767.38327</v>
      </c>
      <c r="E33" s="1310"/>
      <c r="F33" s="1316">
        <v>0</v>
      </c>
      <c r="G33" s="1316">
        <v>0</v>
      </c>
      <c r="H33" s="1317">
        <v>0</v>
      </c>
      <c r="I33" s="1313">
        <v>0</v>
      </c>
      <c r="J33" s="1305"/>
      <c r="K33" s="1314"/>
      <c r="L33" s="1264" t="s">
        <v>2</v>
      </c>
      <c r="M33" s="1264"/>
      <c r="N33" s="1251"/>
      <c r="O33" s="1251"/>
      <c r="P33" s="1251"/>
      <c r="Q33" s="1251"/>
      <c r="R33" s="1251"/>
      <c r="S33" s="1251"/>
    </row>
    <row r="34" spans="1:19" s="1315" customFormat="1" ht="24.75" customHeight="1">
      <c r="A34" s="1306" t="s">
        <v>235</v>
      </c>
      <c r="B34" s="1319" t="s">
        <v>185</v>
      </c>
      <c r="C34" s="1308" t="s">
        <v>734</v>
      </c>
      <c r="D34" s="1321">
        <v>3087.86753</v>
      </c>
      <c r="E34" s="1310"/>
      <c r="F34" s="1318">
        <v>1.17094</v>
      </c>
      <c r="G34" s="1316">
        <v>0.90632</v>
      </c>
      <c r="H34" s="1317">
        <v>1.17094</v>
      </c>
      <c r="I34" s="1313">
        <v>0</v>
      </c>
      <c r="J34" s="1305"/>
      <c r="K34" s="1314"/>
      <c r="L34" s="1264" t="s">
        <v>2</v>
      </c>
      <c r="M34" s="1264"/>
      <c r="N34" s="1251"/>
      <c r="O34" s="1251"/>
      <c r="P34" s="1251"/>
      <c r="Q34" s="1251"/>
      <c r="R34" s="1251"/>
      <c r="S34" s="1251"/>
    </row>
    <row r="35" spans="1:19" s="1315" customFormat="1" ht="24.75" customHeight="1">
      <c r="A35" s="1306" t="s">
        <v>236</v>
      </c>
      <c r="B35" s="1319" t="s">
        <v>185</v>
      </c>
      <c r="C35" s="1308" t="s">
        <v>857</v>
      </c>
      <c r="D35" s="1323" t="s">
        <v>2</v>
      </c>
      <c r="E35" s="1310"/>
      <c r="F35" s="1316" t="s">
        <v>2</v>
      </c>
      <c r="G35" s="1316" t="s">
        <v>2</v>
      </c>
      <c r="H35" s="1329" t="s">
        <v>2</v>
      </c>
      <c r="I35" s="1313" t="s">
        <v>2</v>
      </c>
      <c r="J35" s="1305"/>
      <c r="K35" s="1314"/>
      <c r="L35" s="1264" t="s">
        <v>2</v>
      </c>
      <c r="M35" s="1264"/>
      <c r="N35" s="1251"/>
      <c r="O35" s="1251"/>
      <c r="P35" s="1251"/>
      <c r="Q35" s="1251"/>
      <c r="R35" s="1251"/>
      <c r="S35" s="1251"/>
    </row>
    <row r="36" spans="1:19" s="1315" customFormat="1" ht="16.5" customHeight="1">
      <c r="A36" s="1306"/>
      <c r="B36" s="1319"/>
      <c r="C36" s="1308" t="s">
        <v>858</v>
      </c>
      <c r="D36" s="1310">
        <v>0</v>
      </c>
      <c r="E36" s="1310"/>
      <c r="F36" s="1316">
        <v>0</v>
      </c>
      <c r="G36" s="1316">
        <v>0</v>
      </c>
      <c r="H36" s="1317">
        <v>0</v>
      </c>
      <c r="I36" s="1313">
        <v>0</v>
      </c>
      <c r="J36" s="1305"/>
      <c r="K36" s="1314"/>
      <c r="L36" s="1264" t="s">
        <v>2</v>
      </c>
      <c r="M36" s="1264"/>
      <c r="N36" s="1251"/>
      <c r="O36" s="1251"/>
      <c r="P36" s="1251"/>
      <c r="Q36" s="1251"/>
      <c r="R36" s="1251"/>
      <c r="S36" s="1251"/>
    </row>
    <row r="37" spans="1:19" s="1315" customFormat="1" ht="9" customHeight="1">
      <c r="A37" s="1330" t="s">
        <v>2</v>
      </c>
      <c r="B37" s="1331"/>
      <c r="C37" s="1332"/>
      <c r="D37" s="1333" t="s">
        <v>2</v>
      </c>
      <c r="E37" s="1333" t="s">
        <v>2</v>
      </c>
      <c r="F37" s="1334" t="s">
        <v>2</v>
      </c>
      <c r="G37" s="1334" t="s">
        <v>2</v>
      </c>
      <c r="H37" s="1335" t="s">
        <v>2</v>
      </c>
      <c r="I37" s="1334" t="s">
        <v>2</v>
      </c>
      <c r="J37" s="1336" t="s">
        <v>4</v>
      </c>
      <c r="K37" s="1314"/>
      <c r="L37" s="1264" t="s">
        <v>2</v>
      </c>
      <c r="M37" s="1264"/>
      <c r="N37" s="1251"/>
      <c r="O37" s="1251"/>
      <c r="P37" s="1251"/>
      <c r="Q37" s="1251"/>
      <c r="R37" s="1251"/>
      <c r="S37" s="1251"/>
    </row>
    <row r="38" spans="1:13" ht="6.75" customHeight="1">
      <c r="A38" s="1337" t="s">
        <v>2</v>
      </c>
      <c r="B38" s="1338"/>
      <c r="C38" s="1337"/>
      <c r="D38" s="1251" t="s">
        <v>2</v>
      </c>
      <c r="L38" s="1339"/>
      <c r="M38" s="1339"/>
    </row>
    <row r="39" spans="2:13" ht="22.5" customHeight="1" hidden="1">
      <c r="B39" s="1480" t="s">
        <v>859</v>
      </c>
      <c r="C39" s="1480"/>
      <c r="D39" s="1251">
        <v>0</v>
      </c>
      <c r="L39" s="1339"/>
      <c r="M39" s="1339"/>
    </row>
    <row r="40" spans="4:13" ht="15.75">
      <c r="D40" s="1251" t="s">
        <v>2</v>
      </c>
      <c r="L40" s="1339"/>
      <c r="M40" s="1339"/>
    </row>
    <row r="41" spans="4:13" ht="15.75">
      <c r="D41" s="1251" t="s">
        <v>2</v>
      </c>
      <c r="L41" s="1339"/>
      <c r="M41" s="1339"/>
    </row>
    <row r="42" spans="4:13" ht="15.75">
      <c r="D42" s="1251" t="s">
        <v>2</v>
      </c>
      <c r="L42" s="1339"/>
      <c r="M42" s="1339"/>
    </row>
    <row r="43" spans="4:13" ht="15.75">
      <c r="D43" s="1251" t="s">
        <v>2</v>
      </c>
      <c r="L43" s="1339"/>
      <c r="M43" s="1339"/>
    </row>
    <row r="44" spans="4:13" ht="15.75">
      <c r="D44" s="1251" t="s">
        <v>2</v>
      </c>
      <c r="L44" s="1339"/>
      <c r="M44" s="1339"/>
    </row>
    <row r="45" spans="4:13" ht="15.75">
      <c r="D45" s="1340" t="s">
        <v>2</v>
      </c>
      <c r="L45" s="1339"/>
      <c r="M45" s="1339"/>
    </row>
    <row r="46" spans="4:13" ht="15.75">
      <c r="D46" s="1251" t="s">
        <v>2</v>
      </c>
      <c r="L46" s="1339"/>
      <c r="M46" s="1339"/>
    </row>
    <row r="47" spans="4:13" ht="15.75">
      <c r="D47" s="1251" t="s">
        <v>2</v>
      </c>
      <c r="L47" s="1339"/>
      <c r="M47" s="1339"/>
    </row>
    <row r="48" spans="4:13" ht="15.75">
      <c r="D48" s="1251" t="s">
        <v>2</v>
      </c>
      <c r="L48" s="1339"/>
      <c r="M48" s="1339"/>
    </row>
    <row r="49" spans="4:13" ht="15.75">
      <c r="D49" s="1251" t="s">
        <v>2</v>
      </c>
      <c r="L49" s="1339"/>
      <c r="M49" s="1339"/>
    </row>
    <row r="50" spans="4:13" ht="15.75">
      <c r="D50" s="1251" t="s">
        <v>2</v>
      </c>
      <c r="L50" s="1339"/>
      <c r="M50" s="1339"/>
    </row>
    <row r="51" spans="4:13" ht="15.75">
      <c r="D51" s="1251" t="s">
        <v>2</v>
      </c>
      <c r="L51" s="1339"/>
      <c r="M51" s="1339"/>
    </row>
    <row r="52" spans="4:13" ht="15.75">
      <c r="D52" s="1251" t="s">
        <v>2</v>
      </c>
      <c r="L52" s="1339"/>
      <c r="M52" s="1339"/>
    </row>
    <row r="53" spans="4:13" ht="15.75">
      <c r="D53" s="1341" t="s">
        <v>2</v>
      </c>
      <c r="L53" s="1339"/>
      <c r="M53" s="1339"/>
    </row>
    <row r="54" spans="4:13" ht="15.75">
      <c r="D54" s="1341" t="s">
        <v>2</v>
      </c>
      <c r="L54" s="1339"/>
      <c r="M54" s="1339"/>
    </row>
    <row r="55" ht="15">
      <c r="D55" s="1341" t="s">
        <v>2</v>
      </c>
    </row>
    <row r="56" ht="15">
      <c r="D56" s="1341" t="s">
        <v>2</v>
      </c>
    </row>
    <row r="57" ht="15">
      <c r="D57" s="1341" t="s">
        <v>2</v>
      </c>
    </row>
    <row r="58" ht="15">
      <c r="D58" s="1341" t="s">
        <v>2</v>
      </c>
    </row>
    <row r="59" ht="15">
      <c r="D59" s="1341" t="s">
        <v>2</v>
      </c>
    </row>
    <row r="60" ht="15">
      <c r="D60" s="1341" t="s">
        <v>2</v>
      </c>
    </row>
    <row r="61" ht="15">
      <c r="D61" s="1341" t="s">
        <v>2</v>
      </c>
    </row>
    <row r="62" ht="15">
      <c r="D62" s="1341" t="s">
        <v>2</v>
      </c>
    </row>
    <row r="63" ht="15">
      <c r="D63" s="1341" t="s">
        <v>2</v>
      </c>
    </row>
    <row r="64" ht="15">
      <c r="D64" s="1341" t="s">
        <v>2</v>
      </c>
    </row>
    <row r="65" ht="15">
      <c r="D65" s="1341" t="s">
        <v>2</v>
      </c>
    </row>
    <row r="66" ht="15">
      <c r="D66" s="1341" t="s">
        <v>2</v>
      </c>
    </row>
    <row r="67" ht="15">
      <c r="D67" s="1341" t="s">
        <v>2</v>
      </c>
    </row>
    <row r="68" ht="15">
      <c r="D68" s="1341" t="s">
        <v>2</v>
      </c>
    </row>
    <row r="69" ht="15">
      <c r="D69" s="1341" t="s">
        <v>2</v>
      </c>
    </row>
    <row r="70" ht="15">
      <c r="D70" s="1341" t="s">
        <v>2</v>
      </c>
    </row>
    <row r="71" ht="15">
      <c r="D71" s="1341" t="s">
        <v>2</v>
      </c>
    </row>
    <row r="72" ht="15">
      <c r="D72" s="1341" t="s">
        <v>2</v>
      </c>
    </row>
    <row r="73" ht="15">
      <c r="D73" s="1341" t="s">
        <v>2</v>
      </c>
    </row>
    <row r="74" ht="15">
      <c r="D74" s="1341" t="s">
        <v>2</v>
      </c>
    </row>
    <row r="75" ht="15">
      <c r="D75" s="1341" t="s">
        <v>2</v>
      </c>
    </row>
    <row r="76" ht="15">
      <c r="D76" s="1341" t="s">
        <v>2</v>
      </c>
    </row>
    <row r="77" ht="15">
      <c r="D77" s="1341" t="s">
        <v>2</v>
      </c>
    </row>
    <row r="78" ht="15">
      <c r="D78" s="1341" t="s">
        <v>2</v>
      </c>
    </row>
    <row r="79" ht="15">
      <c r="D79" s="1341" t="s">
        <v>2</v>
      </c>
    </row>
    <row r="80" ht="15">
      <c r="D80" s="1341" t="s">
        <v>2</v>
      </c>
    </row>
    <row r="81" ht="15">
      <c r="D81" s="1341" t="s">
        <v>2</v>
      </c>
    </row>
    <row r="82" ht="15">
      <c r="D82" s="1341" t="s">
        <v>2</v>
      </c>
    </row>
    <row r="83" ht="15">
      <c r="D83" s="1341" t="s">
        <v>2</v>
      </c>
    </row>
    <row r="84" ht="15">
      <c r="D84" s="1341" t="s">
        <v>2</v>
      </c>
    </row>
    <row r="85" ht="15">
      <c r="D85" s="1341" t="s">
        <v>2</v>
      </c>
    </row>
    <row r="86" ht="15">
      <c r="D86" s="1341" t="s">
        <v>2</v>
      </c>
    </row>
    <row r="87" ht="15">
      <c r="D87" s="1341" t="s">
        <v>2</v>
      </c>
    </row>
    <row r="88" ht="15">
      <c r="D88" s="1341" t="s">
        <v>2</v>
      </c>
    </row>
    <row r="89" ht="15">
      <c r="D89" s="1341" t="s">
        <v>2</v>
      </c>
    </row>
    <row r="90" ht="15">
      <c r="D90" s="1341" t="s">
        <v>2</v>
      </c>
    </row>
    <row r="91" ht="15">
      <c r="D91" s="1341" t="s">
        <v>2</v>
      </c>
    </row>
    <row r="92" ht="15">
      <c r="D92" s="1341" t="s">
        <v>2</v>
      </c>
    </row>
    <row r="93" ht="15">
      <c r="D93" s="1341" t="s">
        <v>2</v>
      </c>
    </row>
    <row r="94" ht="15">
      <c r="D94" s="1341" t="s">
        <v>2</v>
      </c>
    </row>
    <row r="95" ht="15">
      <c r="D95" s="1341" t="s">
        <v>2</v>
      </c>
    </row>
    <row r="96" ht="15">
      <c r="D96" s="1341" t="s">
        <v>2</v>
      </c>
    </row>
    <row r="97" ht="15">
      <c r="D97" s="1341" t="s">
        <v>2</v>
      </c>
    </row>
    <row r="98" ht="15">
      <c r="D98" s="1341" t="s">
        <v>2</v>
      </c>
    </row>
    <row r="99" ht="15">
      <c r="D99" s="1341" t="s">
        <v>2</v>
      </c>
    </row>
    <row r="100" ht="15">
      <c r="D100" s="1341" t="s">
        <v>2</v>
      </c>
    </row>
    <row r="101" ht="15">
      <c r="D101" s="1341" t="s">
        <v>2</v>
      </c>
    </row>
    <row r="102" ht="15">
      <c r="D102" s="1341" t="s">
        <v>2</v>
      </c>
    </row>
    <row r="103" ht="15">
      <c r="D103" s="1341" t="s">
        <v>2</v>
      </c>
    </row>
    <row r="104" ht="15">
      <c r="D104" s="1341" t="s">
        <v>2</v>
      </c>
    </row>
    <row r="105" ht="15">
      <c r="D105" s="1341" t="s">
        <v>2</v>
      </c>
    </row>
    <row r="106" ht="15">
      <c r="D106" s="1341" t="s">
        <v>2</v>
      </c>
    </row>
    <row r="107" ht="15">
      <c r="D107" s="1341" t="s">
        <v>2</v>
      </c>
    </row>
    <row r="108" ht="15">
      <c r="D108" s="1341" t="s">
        <v>2</v>
      </c>
    </row>
    <row r="109" ht="15">
      <c r="D109" s="1341" t="s">
        <v>2</v>
      </c>
    </row>
    <row r="110" ht="15">
      <c r="D110" s="1341" t="s">
        <v>2</v>
      </c>
    </row>
    <row r="111" ht="15">
      <c r="D111" s="1341" t="s">
        <v>2</v>
      </c>
    </row>
    <row r="112" ht="15">
      <c r="D112" s="1341" t="s">
        <v>2</v>
      </c>
    </row>
    <row r="113" ht="15">
      <c r="D113" s="1341" t="s">
        <v>2</v>
      </c>
    </row>
    <row r="114" ht="15">
      <c r="D114" s="1341" t="s">
        <v>2</v>
      </c>
    </row>
    <row r="115" ht="15">
      <c r="D115" s="1341" t="s">
        <v>2</v>
      </c>
    </row>
    <row r="116" ht="15">
      <c r="D116" s="1341" t="s">
        <v>2</v>
      </c>
    </row>
    <row r="117" ht="15">
      <c r="D117" s="1341" t="s">
        <v>2</v>
      </c>
    </row>
    <row r="118" ht="15">
      <c r="D118" s="1341" t="s">
        <v>2</v>
      </c>
    </row>
    <row r="119" ht="15">
      <c r="D119" s="1341" t="s">
        <v>2</v>
      </c>
    </row>
    <row r="120" ht="15">
      <c r="D120" s="1341" t="s">
        <v>2</v>
      </c>
    </row>
    <row r="121" ht="15">
      <c r="D121" s="1341" t="s">
        <v>2</v>
      </c>
    </row>
    <row r="122" ht="15">
      <c r="D122" s="1341" t="s">
        <v>2</v>
      </c>
    </row>
    <row r="123" ht="15">
      <c r="D123" s="1341" t="s">
        <v>2</v>
      </c>
    </row>
    <row r="124" ht="15">
      <c r="D124" s="1341" t="s">
        <v>2</v>
      </c>
    </row>
    <row r="125" ht="15">
      <c r="D125" s="1341" t="s">
        <v>2</v>
      </c>
    </row>
    <row r="126" ht="15">
      <c r="D126" s="1341" t="s">
        <v>2</v>
      </c>
    </row>
    <row r="127" ht="15">
      <c r="D127" s="1341" t="s">
        <v>2</v>
      </c>
    </row>
    <row r="128" ht="15">
      <c r="D128" s="1341" t="s">
        <v>2</v>
      </c>
    </row>
    <row r="129" ht="15">
      <c r="D129" s="1341" t="s">
        <v>2</v>
      </c>
    </row>
    <row r="130" ht="15">
      <c r="D130" s="1341" t="s">
        <v>2</v>
      </c>
    </row>
    <row r="131" ht="15">
      <c r="D131" s="1341" t="s">
        <v>2</v>
      </c>
    </row>
    <row r="132" ht="15">
      <c r="D132" s="1341" t="s">
        <v>2</v>
      </c>
    </row>
    <row r="133" ht="15">
      <c r="D133" s="1341" t="s">
        <v>2</v>
      </c>
    </row>
    <row r="134" ht="15">
      <c r="D134" s="1341" t="s">
        <v>2</v>
      </c>
    </row>
    <row r="135" ht="15">
      <c r="D135" s="1341" t="s">
        <v>2</v>
      </c>
    </row>
    <row r="136" ht="15">
      <c r="D136" s="1341" t="s">
        <v>2</v>
      </c>
    </row>
    <row r="137" ht="15">
      <c r="D137" s="1341" t="s">
        <v>2</v>
      </c>
    </row>
    <row r="138" ht="15">
      <c r="D138" s="1341" t="s">
        <v>2</v>
      </c>
    </row>
    <row r="139" ht="15">
      <c r="D139" s="1341" t="s">
        <v>2</v>
      </c>
    </row>
    <row r="140" ht="15">
      <c r="D140" s="1341" t="s">
        <v>2</v>
      </c>
    </row>
    <row r="141" ht="15">
      <c r="D141" s="1341" t="s">
        <v>2</v>
      </c>
    </row>
    <row r="142" ht="15">
      <c r="D142" s="1341" t="s">
        <v>2</v>
      </c>
    </row>
    <row r="143" ht="15">
      <c r="D143" s="1341" t="s">
        <v>2</v>
      </c>
    </row>
    <row r="144" ht="15">
      <c r="D144" s="1341" t="s">
        <v>2</v>
      </c>
    </row>
    <row r="145" ht="15">
      <c r="D145" s="1341" t="s">
        <v>2</v>
      </c>
    </row>
    <row r="146" ht="15">
      <c r="D146" s="1341" t="s">
        <v>2</v>
      </c>
    </row>
    <row r="147" ht="15">
      <c r="D147" s="1341" t="s">
        <v>2</v>
      </c>
    </row>
    <row r="148" ht="15">
      <c r="D148" s="1341" t="s">
        <v>2</v>
      </c>
    </row>
    <row r="149" ht="15">
      <c r="D149" s="1341" t="s">
        <v>2</v>
      </c>
    </row>
    <row r="150" ht="15">
      <c r="D150" s="1341" t="s">
        <v>2</v>
      </c>
    </row>
    <row r="151" ht="15">
      <c r="D151" s="1341" t="s">
        <v>2</v>
      </c>
    </row>
    <row r="152" ht="15">
      <c r="D152" s="1341" t="s">
        <v>2</v>
      </c>
    </row>
    <row r="153" ht="15">
      <c r="D153" s="1341" t="s">
        <v>2</v>
      </c>
    </row>
    <row r="154" ht="15">
      <c r="D154" s="1341" t="s">
        <v>2</v>
      </c>
    </row>
    <row r="155" ht="15">
      <c r="D155" s="1341" t="s">
        <v>2</v>
      </c>
    </row>
    <row r="156" ht="15">
      <c r="D156" s="1341" t="s">
        <v>2</v>
      </c>
    </row>
    <row r="157" ht="15">
      <c r="D157" s="1341" t="s">
        <v>2</v>
      </c>
    </row>
    <row r="158" ht="15">
      <c r="D158" s="1341" t="s">
        <v>2</v>
      </c>
    </row>
    <row r="159" ht="15">
      <c r="D159" s="1341" t="s">
        <v>2</v>
      </c>
    </row>
    <row r="160" ht="15">
      <c r="D160" s="1341" t="s">
        <v>2</v>
      </c>
    </row>
    <row r="161" ht="15">
      <c r="D161" s="1341" t="s">
        <v>2</v>
      </c>
    </row>
    <row r="162" ht="15">
      <c r="D162" s="1341" t="s">
        <v>2</v>
      </c>
    </row>
    <row r="163" ht="15">
      <c r="D163" s="1341" t="s">
        <v>2</v>
      </c>
    </row>
    <row r="164" ht="15">
      <c r="D164" s="1341" t="s">
        <v>2</v>
      </c>
    </row>
    <row r="165" ht="15">
      <c r="D165" s="1341" t="s">
        <v>2</v>
      </c>
    </row>
    <row r="166" ht="15">
      <c r="D166" s="1341" t="s">
        <v>2</v>
      </c>
    </row>
    <row r="167" ht="15">
      <c r="D167" s="1341" t="s">
        <v>2</v>
      </c>
    </row>
    <row r="168" ht="15">
      <c r="D168" s="1341" t="s">
        <v>2</v>
      </c>
    </row>
    <row r="169" ht="15">
      <c r="D169" s="1341" t="s">
        <v>2</v>
      </c>
    </row>
    <row r="170" ht="15">
      <c r="D170" s="1341" t="s">
        <v>2</v>
      </c>
    </row>
    <row r="171" ht="15">
      <c r="D171" s="1341" t="s">
        <v>2</v>
      </c>
    </row>
    <row r="172" ht="15">
      <c r="D172" s="1341" t="s">
        <v>2</v>
      </c>
    </row>
    <row r="173" ht="15">
      <c r="D173" s="1341" t="s">
        <v>2</v>
      </c>
    </row>
    <row r="174" ht="15">
      <c r="D174" s="1341" t="s">
        <v>2</v>
      </c>
    </row>
    <row r="175" ht="15">
      <c r="D175" s="1341" t="s">
        <v>2</v>
      </c>
    </row>
    <row r="176" ht="15">
      <c r="D176" s="1341" t="s">
        <v>2</v>
      </c>
    </row>
    <row r="177" ht="15">
      <c r="D177" s="1341" t="s">
        <v>2</v>
      </c>
    </row>
    <row r="178" ht="15">
      <c r="D178" s="1341" t="s">
        <v>2</v>
      </c>
    </row>
    <row r="179" ht="15">
      <c r="D179" s="1341" t="s">
        <v>2</v>
      </c>
    </row>
    <row r="180" ht="15">
      <c r="D180" s="1341" t="s">
        <v>2</v>
      </c>
    </row>
    <row r="181" ht="15">
      <c r="D181" s="1341" t="s">
        <v>2</v>
      </c>
    </row>
    <row r="182" ht="15">
      <c r="D182" s="1341" t="s">
        <v>2</v>
      </c>
    </row>
    <row r="183" ht="15">
      <c r="D183" s="1341" t="s">
        <v>2</v>
      </c>
    </row>
    <row r="184" ht="15">
      <c r="D184" s="1341" t="s">
        <v>2</v>
      </c>
    </row>
    <row r="185" ht="15">
      <c r="D185" s="1341" t="s">
        <v>2</v>
      </c>
    </row>
    <row r="186" ht="15">
      <c r="D186" s="1341" t="s">
        <v>2</v>
      </c>
    </row>
    <row r="187" ht="15">
      <c r="D187" s="1341" t="s">
        <v>2</v>
      </c>
    </row>
    <row r="188" ht="15">
      <c r="D188" s="1341" t="s">
        <v>2</v>
      </c>
    </row>
    <row r="189" ht="15">
      <c r="D189" s="1341" t="s">
        <v>2</v>
      </c>
    </row>
    <row r="190" ht="15">
      <c r="D190" s="1341" t="s">
        <v>2</v>
      </c>
    </row>
    <row r="191" ht="15">
      <c r="D191" s="1341" t="s">
        <v>2</v>
      </c>
    </row>
    <row r="192" ht="15">
      <c r="D192" s="1341" t="s">
        <v>2</v>
      </c>
    </row>
    <row r="193" ht="15">
      <c r="D193" s="1341" t="s">
        <v>2</v>
      </c>
    </row>
    <row r="194" ht="15">
      <c r="D194" s="1341" t="s">
        <v>2</v>
      </c>
    </row>
    <row r="195" ht="15">
      <c r="D195" s="1341" t="s">
        <v>2</v>
      </c>
    </row>
    <row r="196" ht="15">
      <c r="D196" s="1341" t="s">
        <v>2</v>
      </c>
    </row>
    <row r="197" ht="15">
      <c r="D197" s="1341" t="s">
        <v>2</v>
      </c>
    </row>
    <row r="198" ht="15">
      <c r="D198" s="1341" t="s">
        <v>2</v>
      </c>
    </row>
    <row r="199" ht="15">
      <c r="D199" s="1341" t="s">
        <v>2</v>
      </c>
    </row>
    <row r="200" ht="15">
      <c r="D200" s="1341" t="s">
        <v>2</v>
      </c>
    </row>
    <row r="201" ht="15">
      <c r="D201" s="1341" t="s">
        <v>2</v>
      </c>
    </row>
    <row r="202" ht="15">
      <c r="D202" s="1341" t="s">
        <v>2</v>
      </c>
    </row>
    <row r="203" ht="15">
      <c r="D203" s="1341" t="s">
        <v>2</v>
      </c>
    </row>
    <row r="204" ht="15">
      <c r="D204" s="1341" t="s">
        <v>2</v>
      </c>
    </row>
    <row r="205" ht="15">
      <c r="D205" s="1341" t="s">
        <v>2</v>
      </c>
    </row>
    <row r="206" ht="15">
      <c r="D206" s="1341" t="s">
        <v>2</v>
      </c>
    </row>
    <row r="207" ht="15">
      <c r="D207" s="1341" t="s">
        <v>2</v>
      </c>
    </row>
    <row r="208" ht="15">
      <c r="D208" s="1341" t="s">
        <v>2</v>
      </c>
    </row>
    <row r="209" ht="15">
      <c r="D209" s="1341" t="s">
        <v>2</v>
      </c>
    </row>
    <row r="210" ht="15">
      <c r="D210" s="1341" t="s">
        <v>2</v>
      </c>
    </row>
    <row r="211" ht="15">
      <c r="D211" s="1341" t="s">
        <v>2</v>
      </c>
    </row>
    <row r="212" ht="15">
      <c r="D212" s="1341" t="s">
        <v>2</v>
      </c>
    </row>
    <row r="213" ht="15">
      <c r="D213" s="1341" t="s">
        <v>2</v>
      </c>
    </row>
    <row r="214" ht="15">
      <c r="D214" s="1341" t="s">
        <v>2</v>
      </c>
    </row>
    <row r="215" ht="15">
      <c r="D215" s="1341" t="s">
        <v>2</v>
      </c>
    </row>
    <row r="216" ht="15">
      <c r="D216" s="1341" t="s">
        <v>2</v>
      </c>
    </row>
    <row r="217" ht="15">
      <c r="D217" s="1341" t="s">
        <v>2</v>
      </c>
    </row>
    <row r="218" ht="15">
      <c r="D218" s="1341" t="s">
        <v>2</v>
      </c>
    </row>
    <row r="219" ht="15">
      <c r="D219" s="1341" t="s">
        <v>2</v>
      </c>
    </row>
    <row r="220" ht="15">
      <c r="D220" s="1341" t="s">
        <v>2</v>
      </c>
    </row>
    <row r="221" ht="15">
      <c r="D221" s="1341" t="s">
        <v>2</v>
      </c>
    </row>
    <row r="222" ht="15">
      <c r="D222" s="1341" t="s">
        <v>2</v>
      </c>
    </row>
    <row r="223" ht="15">
      <c r="D223" s="1341" t="s">
        <v>2</v>
      </c>
    </row>
    <row r="224" ht="15">
      <c r="D224" s="1341" t="s">
        <v>2</v>
      </c>
    </row>
    <row r="225" ht="15">
      <c r="D225" s="1341" t="s">
        <v>2</v>
      </c>
    </row>
    <row r="226" ht="15">
      <c r="D226" s="1341" t="s">
        <v>2</v>
      </c>
    </row>
    <row r="227" ht="15">
      <c r="D227" s="1341" t="s">
        <v>2</v>
      </c>
    </row>
    <row r="228" ht="15">
      <c r="D228" s="1341" t="s">
        <v>2</v>
      </c>
    </row>
    <row r="229" ht="15">
      <c r="D229" s="1341" t="s">
        <v>2</v>
      </c>
    </row>
    <row r="230" ht="15">
      <c r="D230" s="1341" t="s">
        <v>2</v>
      </c>
    </row>
    <row r="231" ht="15">
      <c r="D231" s="1341" t="s">
        <v>2</v>
      </c>
    </row>
    <row r="232" ht="15">
      <c r="D232" s="1341" t="s">
        <v>2</v>
      </c>
    </row>
    <row r="233" ht="15">
      <c r="D233" s="1341" t="s">
        <v>2</v>
      </c>
    </row>
    <row r="234" ht="15">
      <c r="D234" s="1341" t="s">
        <v>2</v>
      </c>
    </row>
    <row r="235" ht="15">
      <c r="D235" s="1341" t="s">
        <v>2</v>
      </c>
    </row>
    <row r="236" ht="15">
      <c r="D236" s="1341" t="s">
        <v>2</v>
      </c>
    </row>
    <row r="237" ht="15">
      <c r="D237" s="1341" t="s">
        <v>2</v>
      </c>
    </row>
    <row r="238" ht="15">
      <c r="D238" s="1341" t="s">
        <v>2</v>
      </c>
    </row>
    <row r="239" ht="15">
      <c r="D239" s="1341" t="s">
        <v>2</v>
      </c>
    </row>
    <row r="240" ht="15">
      <c r="D240" s="1341" t="s">
        <v>2</v>
      </c>
    </row>
    <row r="241" ht="15">
      <c r="D241" s="1341" t="s">
        <v>2</v>
      </c>
    </row>
    <row r="242" ht="15">
      <c r="D242" s="1341" t="s">
        <v>2</v>
      </c>
    </row>
    <row r="243" ht="15">
      <c r="D243" s="1341" t="s">
        <v>2</v>
      </c>
    </row>
    <row r="244" ht="15">
      <c r="D244" s="1341" t="s">
        <v>2</v>
      </c>
    </row>
    <row r="245" ht="15">
      <c r="D245" s="1341" t="s">
        <v>2</v>
      </c>
    </row>
    <row r="246" ht="15">
      <c r="D246" s="1341" t="s">
        <v>2</v>
      </c>
    </row>
    <row r="247" ht="15">
      <c r="D247" s="1341" t="s">
        <v>2</v>
      </c>
    </row>
    <row r="248" ht="15">
      <c r="D248" s="1341" t="s">
        <v>2</v>
      </c>
    </row>
    <row r="249" ht="15">
      <c r="D249" s="1341" t="s">
        <v>2</v>
      </c>
    </row>
    <row r="250" ht="15">
      <c r="D250" s="1341" t="s">
        <v>2</v>
      </c>
    </row>
    <row r="251" ht="15">
      <c r="D251" s="1341" t="s">
        <v>2</v>
      </c>
    </row>
    <row r="252" ht="15">
      <c r="D252" s="1341" t="s">
        <v>2</v>
      </c>
    </row>
    <row r="253" ht="15">
      <c r="D253" s="1341" t="s">
        <v>2</v>
      </c>
    </row>
    <row r="254" ht="15">
      <c r="D254" s="1341" t="s">
        <v>2</v>
      </c>
    </row>
    <row r="255" ht="15">
      <c r="D255" s="1341" t="s">
        <v>2</v>
      </c>
    </row>
    <row r="256" ht="15">
      <c r="D256" s="1341" t="s">
        <v>2</v>
      </c>
    </row>
    <row r="257" ht="15">
      <c r="D257" s="1341" t="s">
        <v>2</v>
      </c>
    </row>
    <row r="258" ht="15">
      <c r="D258" s="1341" t="s">
        <v>2</v>
      </c>
    </row>
    <row r="259" ht="15">
      <c r="D259" s="1341" t="s">
        <v>2</v>
      </c>
    </row>
    <row r="260" ht="15">
      <c r="D260" s="1341" t="s">
        <v>2</v>
      </c>
    </row>
    <row r="261" ht="15">
      <c r="D261" s="1341" t="s">
        <v>2</v>
      </c>
    </row>
    <row r="262" ht="15">
      <c r="D262" s="1341" t="s">
        <v>2</v>
      </c>
    </row>
    <row r="263" ht="15">
      <c r="D263" s="1341" t="s">
        <v>2</v>
      </c>
    </row>
    <row r="264" ht="15">
      <c r="D264" s="1341" t="s">
        <v>2</v>
      </c>
    </row>
    <row r="265" ht="15">
      <c r="D265" s="1341" t="s">
        <v>2</v>
      </c>
    </row>
    <row r="266" ht="15">
      <c r="D266" s="1341" t="s">
        <v>2</v>
      </c>
    </row>
    <row r="267" ht="15">
      <c r="D267" s="1341" t="s">
        <v>2</v>
      </c>
    </row>
    <row r="268" ht="15">
      <c r="D268" s="1341" t="s">
        <v>2</v>
      </c>
    </row>
    <row r="269" ht="15">
      <c r="D269" s="1341" t="s">
        <v>2</v>
      </c>
    </row>
    <row r="270" ht="15">
      <c r="D270" s="1341" t="s">
        <v>2</v>
      </c>
    </row>
    <row r="271" ht="15">
      <c r="D271" s="1341" t="s">
        <v>2</v>
      </c>
    </row>
    <row r="272" ht="15">
      <c r="D272" s="1341" t="s">
        <v>2</v>
      </c>
    </row>
    <row r="273" ht="15">
      <c r="D273" s="1341" t="s">
        <v>2</v>
      </c>
    </row>
    <row r="274" ht="15">
      <c r="D274" s="1341" t="s">
        <v>2</v>
      </c>
    </row>
    <row r="275" ht="15">
      <c r="D275" s="1341" t="s">
        <v>2</v>
      </c>
    </row>
    <row r="276" ht="15">
      <c r="D276" s="1341" t="s">
        <v>2</v>
      </c>
    </row>
    <row r="277" ht="15">
      <c r="D277" s="1341" t="s">
        <v>2</v>
      </c>
    </row>
    <row r="278" ht="15">
      <c r="D278" s="1341" t="s">
        <v>2</v>
      </c>
    </row>
    <row r="279" ht="15">
      <c r="D279" s="1341" t="s">
        <v>2</v>
      </c>
    </row>
    <row r="280" ht="15">
      <c r="D280" s="1341" t="s">
        <v>2</v>
      </c>
    </row>
    <row r="281" ht="15">
      <c r="D281" s="1341" t="s">
        <v>2</v>
      </c>
    </row>
    <row r="282" ht="15">
      <c r="D282" s="1341" t="s">
        <v>2</v>
      </c>
    </row>
    <row r="283" ht="15">
      <c r="D283" s="1341" t="s">
        <v>2</v>
      </c>
    </row>
    <row r="284" ht="15">
      <c r="D284" s="1341" t="s">
        <v>2</v>
      </c>
    </row>
    <row r="285" ht="15">
      <c r="D285" s="1341" t="s">
        <v>2</v>
      </c>
    </row>
    <row r="286" ht="15">
      <c r="D286" s="1341" t="s">
        <v>2</v>
      </c>
    </row>
    <row r="287" ht="15">
      <c r="D287" s="1341" t="s">
        <v>2</v>
      </c>
    </row>
    <row r="288" ht="15">
      <c r="D288" s="1341" t="s">
        <v>2</v>
      </c>
    </row>
    <row r="289" ht="15">
      <c r="D289" s="1341" t="s">
        <v>2</v>
      </c>
    </row>
    <row r="290" ht="15">
      <c r="D290" s="1341" t="s">
        <v>2</v>
      </c>
    </row>
    <row r="291" ht="15">
      <c r="D291" s="1341" t="s">
        <v>2</v>
      </c>
    </row>
    <row r="292" ht="15">
      <c r="D292" s="1341" t="s">
        <v>2</v>
      </c>
    </row>
    <row r="293" ht="15">
      <c r="D293" s="1341" t="s">
        <v>2</v>
      </c>
    </row>
    <row r="294" ht="15">
      <c r="D294" s="1341" t="s">
        <v>2</v>
      </c>
    </row>
    <row r="295" ht="15">
      <c r="D295" s="1341" t="s">
        <v>2</v>
      </c>
    </row>
    <row r="296" ht="15">
      <c r="D296" s="1341" t="s">
        <v>2</v>
      </c>
    </row>
    <row r="297" ht="15">
      <c r="D297" s="1341" t="s">
        <v>2</v>
      </c>
    </row>
    <row r="298" ht="15">
      <c r="D298" s="1341" t="s">
        <v>2</v>
      </c>
    </row>
    <row r="299" ht="15">
      <c r="D299" s="1341" t="s">
        <v>2</v>
      </c>
    </row>
    <row r="300" ht="15">
      <c r="D300" s="1341" t="s">
        <v>2</v>
      </c>
    </row>
    <row r="301" ht="15">
      <c r="D301" s="1341" t="s">
        <v>2</v>
      </c>
    </row>
    <row r="302" ht="15">
      <c r="D302" s="1341" t="s">
        <v>2</v>
      </c>
    </row>
    <row r="303" ht="15">
      <c r="D303" s="1341" t="s">
        <v>2</v>
      </c>
    </row>
    <row r="304" ht="15">
      <c r="D304" s="1341" t="s">
        <v>2</v>
      </c>
    </row>
    <row r="305" ht="15">
      <c r="D305" s="1341" t="s">
        <v>2</v>
      </c>
    </row>
    <row r="306" ht="15">
      <c r="D306" s="1341" t="s">
        <v>2</v>
      </c>
    </row>
    <row r="307" ht="15">
      <c r="D307" s="1341" t="s">
        <v>2</v>
      </c>
    </row>
    <row r="308" ht="15">
      <c r="D308" s="1341" t="s">
        <v>2</v>
      </c>
    </row>
    <row r="309" ht="15">
      <c r="D309" s="1341" t="s">
        <v>2</v>
      </c>
    </row>
    <row r="310" ht="15">
      <c r="D310" s="1341" t="s">
        <v>2</v>
      </c>
    </row>
    <row r="311" ht="15">
      <c r="D311" s="1341" t="s">
        <v>2</v>
      </c>
    </row>
    <row r="312" ht="15">
      <c r="D312" s="1341" t="s">
        <v>2</v>
      </c>
    </row>
    <row r="313" ht="15">
      <c r="D313" s="1341" t="s">
        <v>2</v>
      </c>
    </row>
    <row r="314" ht="15">
      <c r="D314" s="1341" t="s">
        <v>2</v>
      </c>
    </row>
    <row r="315" ht="15">
      <c r="D315" s="1341" t="s">
        <v>2</v>
      </c>
    </row>
    <row r="316" ht="15">
      <c r="D316" s="1341" t="s">
        <v>2</v>
      </c>
    </row>
    <row r="317" ht="15">
      <c r="D317" s="1341" t="s">
        <v>2</v>
      </c>
    </row>
    <row r="318" ht="15">
      <c r="D318" s="1341" t="s">
        <v>2</v>
      </c>
    </row>
    <row r="319" ht="15">
      <c r="D319" s="1341" t="s">
        <v>2</v>
      </c>
    </row>
    <row r="320" ht="15">
      <c r="D320" s="1341" t="s">
        <v>2</v>
      </c>
    </row>
    <row r="321" ht="15">
      <c r="D321" s="1341" t="s">
        <v>2</v>
      </c>
    </row>
    <row r="322" ht="15">
      <c r="D322" s="1341" t="s">
        <v>2</v>
      </c>
    </row>
    <row r="323" ht="15">
      <c r="D323" s="1341" t="s">
        <v>2</v>
      </c>
    </row>
    <row r="324" ht="15">
      <c r="D324" s="1341" t="s">
        <v>2</v>
      </c>
    </row>
    <row r="325" ht="15">
      <c r="D325" s="1341" t="s">
        <v>2</v>
      </c>
    </row>
    <row r="326" ht="15">
      <c r="D326" s="1341" t="s">
        <v>2</v>
      </c>
    </row>
    <row r="327" ht="15">
      <c r="D327" s="1341" t="s">
        <v>2</v>
      </c>
    </row>
    <row r="328" ht="15">
      <c r="D328" s="1341" t="s">
        <v>2</v>
      </c>
    </row>
    <row r="329" ht="15">
      <c r="D329" s="1341" t="s">
        <v>2</v>
      </c>
    </row>
    <row r="330" ht="15">
      <c r="D330" s="1341" t="s">
        <v>2</v>
      </c>
    </row>
    <row r="331" ht="15">
      <c r="D331" s="1341" t="s">
        <v>2</v>
      </c>
    </row>
    <row r="332" ht="15">
      <c r="D332" s="1341" t="s">
        <v>2</v>
      </c>
    </row>
    <row r="333" ht="15">
      <c r="D333" s="1341" t="s">
        <v>2</v>
      </c>
    </row>
    <row r="334" ht="15">
      <c r="D334" s="1341" t="s">
        <v>2</v>
      </c>
    </row>
    <row r="335" ht="15">
      <c r="D335" s="1341" t="s">
        <v>2</v>
      </c>
    </row>
    <row r="336" ht="15">
      <c r="D336" s="1341" t="s">
        <v>2</v>
      </c>
    </row>
    <row r="337" ht="15">
      <c r="D337" s="1341" t="s">
        <v>2</v>
      </c>
    </row>
    <row r="338" ht="15">
      <c r="D338" s="1341" t="s">
        <v>2</v>
      </c>
    </row>
    <row r="339" ht="15">
      <c r="D339" s="1341" t="s">
        <v>2</v>
      </c>
    </row>
    <row r="340" ht="15">
      <c r="D340" s="1341" t="s">
        <v>2</v>
      </c>
    </row>
    <row r="341" ht="15">
      <c r="D341" s="1341" t="s">
        <v>2</v>
      </c>
    </row>
    <row r="342" ht="15">
      <c r="D342" s="1341" t="s">
        <v>2</v>
      </c>
    </row>
    <row r="343" ht="15">
      <c r="D343" s="1341" t="s">
        <v>2</v>
      </c>
    </row>
    <row r="344" ht="15">
      <c r="D344" s="1341" t="s">
        <v>2</v>
      </c>
    </row>
    <row r="345" ht="15">
      <c r="D345" s="1341" t="s">
        <v>2</v>
      </c>
    </row>
    <row r="346" ht="15">
      <c r="D346" s="1341" t="s">
        <v>2</v>
      </c>
    </row>
    <row r="347" ht="15">
      <c r="D347" s="1341" t="s">
        <v>2</v>
      </c>
    </row>
    <row r="348" ht="15">
      <c r="D348" s="1341" t="s">
        <v>2</v>
      </c>
    </row>
    <row r="349" ht="15">
      <c r="D349" s="1341" t="s">
        <v>2</v>
      </c>
    </row>
    <row r="350" ht="15">
      <c r="D350" s="1341" t="s">
        <v>2</v>
      </c>
    </row>
    <row r="351" ht="15">
      <c r="D351" s="1341" t="s">
        <v>2</v>
      </c>
    </row>
    <row r="352" ht="15">
      <c r="D352" s="1341" t="s">
        <v>2</v>
      </c>
    </row>
    <row r="353" ht="15">
      <c r="D353" s="1341" t="s">
        <v>2</v>
      </c>
    </row>
    <row r="354" ht="15">
      <c r="D354" s="1341" t="s">
        <v>2</v>
      </c>
    </row>
    <row r="355" ht="15">
      <c r="D355" s="1341" t="s">
        <v>2</v>
      </c>
    </row>
    <row r="356" ht="15">
      <c r="D356" s="1341" t="s">
        <v>2</v>
      </c>
    </row>
    <row r="357" ht="15">
      <c r="D357" s="1341" t="s">
        <v>2</v>
      </c>
    </row>
    <row r="358" ht="15">
      <c r="D358" s="1341" t="s">
        <v>2</v>
      </c>
    </row>
    <row r="359" ht="15">
      <c r="D359" s="1341" t="s">
        <v>2</v>
      </c>
    </row>
    <row r="360" ht="15">
      <c r="D360" s="1341" t="s">
        <v>2</v>
      </c>
    </row>
    <row r="361" ht="15">
      <c r="D361" s="1341" t="s">
        <v>2</v>
      </c>
    </row>
    <row r="362" ht="15">
      <c r="D362" s="1341" t="s">
        <v>2</v>
      </c>
    </row>
    <row r="363" ht="15">
      <c r="D363" s="1341" t="s">
        <v>2</v>
      </c>
    </row>
    <row r="364" ht="15">
      <c r="D364" s="1341" t="s">
        <v>2</v>
      </c>
    </row>
    <row r="365" ht="15">
      <c r="D365" s="1341" t="s">
        <v>2</v>
      </c>
    </row>
    <row r="366" ht="15">
      <c r="D366" s="1341" t="s">
        <v>2</v>
      </c>
    </row>
    <row r="367" ht="15">
      <c r="D367" s="1341" t="s">
        <v>2</v>
      </c>
    </row>
    <row r="368" ht="15">
      <c r="D368" s="1341" t="s">
        <v>2</v>
      </c>
    </row>
    <row r="369" ht="15">
      <c r="D369" s="1341" t="s">
        <v>2</v>
      </c>
    </row>
    <row r="370" ht="15">
      <c r="D370" s="1341" t="s">
        <v>2</v>
      </c>
    </row>
    <row r="371" ht="15">
      <c r="D371" s="1341" t="s">
        <v>2</v>
      </c>
    </row>
    <row r="372" ht="15">
      <c r="D372" s="1341" t="s">
        <v>2</v>
      </c>
    </row>
    <row r="373" ht="15">
      <c r="D373" s="1341" t="s">
        <v>2</v>
      </c>
    </row>
    <row r="374" ht="15">
      <c r="D374" s="1341" t="s">
        <v>2</v>
      </c>
    </row>
    <row r="375" ht="15">
      <c r="D375" s="1341" t="s">
        <v>2</v>
      </c>
    </row>
    <row r="376" ht="15">
      <c r="D376" s="1341" t="s">
        <v>2</v>
      </c>
    </row>
    <row r="377" ht="15">
      <c r="D377" s="1341" t="s">
        <v>2</v>
      </c>
    </row>
    <row r="378" ht="15">
      <c r="D378" s="1341" t="s">
        <v>2</v>
      </c>
    </row>
    <row r="379" ht="15">
      <c r="D379" s="1341" t="s">
        <v>2</v>
      </c>
    </row>
    <row r="380" ht="15">
      <c r="D380" s="1341" t="s">
        <v>2</v>
      </c>
    </row>
    <row r="381" ht="15">
      <c r="D381" s="1341" t="s">
        <v>2</v>
      </c>
    </row>
    <row r="382" ht="15">
      <c r="D382" s="1341" t="s">
        <v>2</v>
      </c>
    </row>
    <row r="383" ht="15">
      <c r="D383" s="1341" t="s">
        <v>2</v>
      </c>
    </row>
    <row r="384" ht="15">
      <c r="D384" s="1341" t="s">
        <v>2</v>
      </c>
    </row>
    <row r="385" ht="15">
      <c r="D385" s="1341" t="s">
        <v>2</v>
      </c>
    </row>
    <row r="386" ht="15">
      <c r="D386" s="1341" t="s">
        <v>2</v>
      </c>
    </row>
    <row r="387" ht="15">
      <c r="D387" s="1341" t="s">
        <v>2</v>
      </c>
    </row>
    <row r="388" ht="15">
      <c r="D388" s="1341" t="s">
        <v>2</v>
      </c>
    </row>
    <row r="389" ht="15">
      <c r="D389" s="1341" t="s">
        <v>2</v>
      </c>
    </row>
    <row r="390" ht="15">
      <c r="D390" s="1341" t="s">
        <v>2</v>
      </c>
    </row>
    <row r="391" ht="15">
      <c r="D391" s="1341" t="s">
        <v>2</v>
      </c>
    </row>
    <row r="392" ht="15">
      <c r="D392" s="1341" t="s">
        <v>2</v>
      </c>
    </row>
    <row r="393" ht="15">
      <c r="D393" s="1341" t="s">
        <v>2</v>
      </c>
    </row>
    <row r="394" ht="15">
      <c r="D394" s="1341" t="s">
        <v>2</v>
      </c>
    </row>
    <row r="395" ht="15">
      <c r="D395" s="1341" t="s">
        <v>2</v>
      </c>
    </row>
    <row r="396" ht="15">
      <c r="D396" s="1341" t="s">
        <v>2</v>
      </c>
    </row>
    <row r="397" ht="15">
      <c r="D397" s="1341" t="s">
        <v>2</v>
      </c>
    </row>
    <row r="398" ht="15">
      <c r="D398" s="1341" t="s">
        <v>2</v>
      </c>
    </row>
    <row r="399" ht="15">
      <c r="D399" s="1341" t="s">
        <v>2</v>
      </c>
    </row>
    <row r="400" ht="15">
      <c r="D400" s="1341" t="s">
        <v>2</v>
      </c>
    </row>
    <row r="401" ht="15">
      <c r="D401" s="1341" t="s">
        <v>2</v>
      </c>
    </row>
    <row r="402" ht="15">
      <c r="D402" s="1341" t="s">
        <v>2</v>
      </c>
    </row>
    <row r="403" ht="15">
      <c r="D403" s="1341" t="s">
        <v>2</v>
      </c>
    </row>
    <row r="404" ht="15">
      <c r="D404" s="1341" t="s">
        <v>2</v>
      </c>
    </row>
    <row r="405" ht="15">
      <c r="D405" s="1341" t="s">
        <v>2</v>
      </c>
    </row>
    <row r="406" ht="15">
      <c r="D406" s="1341" t="s">
        <v>2</v>
      </c>
    </row>
    <row r="407" ht="15">
      <c r="D407" s="1341" t="s">
        <v>2</v>
      </c>
    </row>
    <row r="408" ht="15">
      <c r="D408" s="1341" t="s">
        <v>2</v>
      </c>
    </row>
    <row r="409" ht="15">
      <c r="D409" s="1341" t="s">
        <v>2</v>
      </c>
    </row>
    <row r="410" ht="15">
      <c r="D410" s="1341" t="s">
        <v>2</v>
      </c>
    </row>
    <row r="411" ht="15">
      <c r="D411" s="1341" t="s">
        <v>2</v>
      </c>
    </row>
    <row r="412" ht="15">
      <c r="D412" s="1341" t="s">
        <v>2</v>
      </c>
    </row>
    <row r="413" ht="15">
      <c r="D413" s="1341" t="s">
        <v>2</v>
      </c>
    </row>
    <row r="414" ht="15">
      <c r="D414" s="1341" t="s">
        <v>2</v>
      </c>
    </row>
    <row r="415" ht="15">
      <c r="D415" s="1341" t="s">
        <v>2</v>
      </c>
    </row>
    <row r="416" ht="15">
      <c r="D416" s="1341" t="s">
        <v>2</v>
      </c>
    </row>
    <row r="417" ht="15">
      <c r="D417" s="1341" t="s">
        <v>2</v>
      </c>
    </row>
    <row r="418" ht="15">
      <c r="D418" s="1341" t="s">
        <v>2</v>
      </c>
    </row>
    <row r="419" ht="15">
      <c r="D419" s="1341" t="s">
        <v>2</v>
      </c>
    </row>
    <row r="420" ht="15">
      <c r="D420" s="1341" t="s">
        <v>2</v>
      </c>
    </row>
    <row r="421" ht="15">
      <c r="D421" s="1341" t="s">
        <v>2</v>
      </c>
    </row>
    <row r="422" ht="15">
      <c r="D422" s="1341" t="s">
        <v>2</v>
      </c>
    </row>
    <row r="423" ht="15">
      <c r="D423" s="1341" t="s">
        <v>2</v>
      </c>
    </row>
    <row r="424" ht="15">
      <c r="D424" s="1341" t="s">
        <v>2</v>
      </c>
    </row>
    <row r="425" ht="15">
      <c r="D425" s="1341" t="s">
        <v>2</v>
      </c>
    </row>
    <row r="426" ht="15">
      <c r="D426" s="1341" t="s">
        <v>2</v>
      </c>
    </row>
    <row r="427" ht="15">
      <c r="D427" s="1341" t="s">
        <v>2</v>
      </c>
    </row>
    <row r="428" ht="15">
      <c r="D428" s="1341" t="s">
        <v>2</v>
      </c>
    </row>
    <row r="429" ht="15">
      <c r="D429" s="1341" t="s">
        <v>2</v>
      </c>
    </row>
    <row r="430" ht="15">
      <c r="D430" s="1341" t="s">
        <v>2</v>
      </c>
    </row>
    <row r="431" ht="15">
      <c r="D431" s="1341" t="s">
        <v>2</v>
      </c>
    </row>
    <row r="432" ht="15">
      <c r="D432" s="1341" t="s">
        <v>2</v>
      </c>
    </row>
    <row r="433" ht="15">
      <c r="D433" s="1341" t="s">
        <v>2</v>
      </c>
    </row>
    <row r="434" ht="15">
      <c r="D434" s="1341" t="s">
        <v>2</v>
      </c>
    </row>
    <row r="435" ht="15">
      <c r="D435" s="1341" t="s">
        <v>2</v>
      </c>
    </row>
    <row r="436" ht="15">
      <c r="D436" s="1341" t="s">
        <v>2</v>
      </c>
    </row>
    <row r="437" ht="15">
      <c r="D437" s="1341" t="s">
        <v>2</v>
      </c>
    </row>
    <row r="438" ht="15">
      <c r="D438" s="1341" t="s">
        <v>2</v>
      </c>
    </row>
    <row r="439" ht="15">
      <c r="D439" s="1341" t="s">
        <v>2</v>
      </c>
    </row>
    <row r="440" ht="15">
      <c r="D440" s="1341" t="s">
        <v>2</v>
      </c>
    </row>
    <row r="441" ht="15">
      <c r="D441" s="1341" t="s">
        <v>2</v>
      </c>
    </row>
    <row r="442" ht="15">
      <c r="D442" s="1341" t="s">
        <v>2</v>
      </c>
    </row>
    <row r="443" ht="15">
      <c r="D443" s="1341" t="s">
        <v>2</v>
      </c>
    </row>
    <row r="444" ht="15">
      <c r="D444" s="1341" t="s">
        <v>2</v>
      </c>
    </row>
    <row r="445" ht="15">
      <c r="D445" s="1341" t="s">
        <v>2</v>
      </c>
    </row>
    <row r="446" ht="15">
      <c r="D446" s="1341" t="s">
        <v>2</v>
      </c>
    </row>
    <row r="447" ht="15">
      <c r="D447" s="1341" t="s">
        <v>2</v>
      </c>
    </row>
    <row r="448" ht="15">
      <c r="D448" s="1341" t="s">
        <v>2</v>
      </c>
    </row>
    <row r="449" ht="15">
      <c r="D449" s="1341" t="s">
        <v>2</v>
      </c>
    </row>
    <row r="450" ht="15">
      <c r="D450" s="1341" t="s">
        <v>2</v>
      </c>
    </row>
    <row r="451" ht="15">
      <c r="D451" s="1341" t="s">
        <v>2</v>
      </c>
    </row>
    <row r="452" ht="15">
      <c r="D452" s="1341" t="s">
        <v>2</v>
      </c>
    </row>
    <row r="453" ht="15">
      <c r="D453" s="1341" t="s">
        <v>2</v>
      </c>
    </row>
    <row r="454" ht="15">
      <c r="D454" s="1341" t="s">
        <v>2</v>
      </c>
    </row>
    <row r="455" ht="15">
      <c r="D455" s="1341" t="s">
        <v>2</v>
      </c>
    </row>
    <row r="456" ht="15">
      <c r="D456" s="1341" t="s">
        <v>2</v>
      </c>
    </row>
    <row r="457" ht="15">
      <c r="D457" s="1341" t="s">
        <v>2</v>
      </c>
    </row>
    <row r="458" ht="15">
      <c r="D458" s="1341" t="s">
        <v>2</v>
      </c>
    </row>
    <row r="459" ht="15">
      <c r="D459" s="1341" t="s">
        <v>2</v>
      </c>
    </row>
    <row r="460" ht="15">
      <c r="D460" s="1341" t="s">
        <v>2</v>
      </c>
    </row>
    <row r="461" ht="15">
      <c r="D461" s="1341" t="s">
        <v>2</v>
      </c>
    </row>
    <row r="462" ht="15">
      <c r="D462" s="1341" t="s">
        <v>2</v>
      </c>
    </row>
    <row r="463" ht="15">
      <c r="D463" s="1341" t="s">
        <v>2</v>
      </c>
    </row>
    <row r="464" ht="15">
      <c r="D464" s="1341" t="s">
        <v>2</v>
      </c>
    </row>
    <row r="465" ht="15">
      <c r="D465" s="1341" t="s">
        <v>2</v>
      </c>
    </row>
    <row r="466" ht="15">
      <c r="D466" s="1341" t="s">
        <v>2</v>
      </c>
    </row>
    <row r="467" ht="15">
      <c r="D467" s="1341" t="s">
        <v>2</v>
      </c>
    </row>
    <row r="468" ht="15">
      <c r="D468" s="1341" t="s">
        <v>2</v>
      </c>
    </row>
    <row r="469" ht="15">
      <c r="D469" s="1341" t="s">
        <v>2</v>
      </c>
    </row>
    <row r="470" ht="15">
      <c r="D470" s="1341" t="s">
        <v>2</v>
      </c>
    </row>
    <row r="471" ht="15">
      <c r="D471" s="1341" t="s">
        <v>2</v>
      </c>
    </row>
    <row r="472" ht="15">
      <c r="D472" s="1341" t="s">
        <v>2</v>
      </c>
    </row>
    <row r="473" ht="15">
      <c r="D473" s="1341" t="s">
        <v>2</v>
      </c>
    </row>
    <row r="474" ht="15">
      <c r="D474" s="1341" t="s">
        <v>2</v>
      </c>
    </row>
    <row r="475" ht="15">
      <c r="D475" s="1341" t="s">
        <v>2</v>
      </c>
    </row>
    <row r="476" ht="15">
      <c r="D476" s="1341" t="s">
        <v>2</v>
      </c>
    </row>
    <row r="477" ht="15">
      <c r="D477" s="1341" t="s">
        <v>2</v>
      </c>
    </row>
    <row r="478" ht="15">
      <c r="D478" s="1341" t="s">
        <v>2</v>
      </c>
    </row>
    <row r="479" ht="15">
      <c r="D479" s="1341" t="s">
        <v>2</v>
      </c>
    </row>
    <row r="480" ht="15">
      <c r="D480" s="1341" t="s">
        <v>2</v>
      </c>
    </row>
    <row r="481" ht="15">
      <c r="D481" s="1341" t="s">
        <v>2</v>
      </c>
    </row>
    <row r="482" ht="15">
      <c r="D482" s="1341" t="s">
        <v>2</v>
      </c>
    </row>
    <row r="483" ht="15">
      <c r="D483" s="1341" t="s">
        <v>2</v>
      </c>
    </row>
    <row r="484" ht="15">
      <c r="D484" s="1341" t="s">
        <v>2</v>
      </c>
    </row>
    <row r="485" ht="15">
      <c r="D485" s="1341" t="s">
        <v>2</v>
      </c>
    </row>
    <row r="486" ht="15">
      <c r="D486" s="1341" t="s">
        <v>2</v>
      </c>
    </row>
    <row r="487" ht="15">
      <c r="D487" s="1341" t="s">
        <v>2</v>
      </c>
    </row>
    <row r="488" ht="15">
      <c r="D488" s="1341" t="s">
        <v>2</v>
      </c>
    </row>
    <row r="489" ht="15">
      <c r="D489" s="1341" t="s">
        <v>2</v>
      </c>
    </row>
    <row r="490" ht="15">
      <c r="D490" s="1341" t="s">
        <v>2</v>
      </c>
    </row>
    <row r="491" ht="15">
      <c r="D491" s="1341" t="s">
        <v>2</v>
      </c>
    </row>
    <row r="492" ht="15">
      <c r="D492" s="1341" t="s">
        <v>2</v>
      </c>
    </row>
    <row r="493" ht="15">
      <c r="D493" s="1341" t="s">
        <v>2</v>
      </c>
    </row>
    <row r="494" ht="15">
      <c r="D494" s="1341" t="s">
        <v>2</v>
      </c>
    </row>
    <row r="495" ht="15">
      <c r="D495" s="1341" t="s">
        <v>2</v>
      </c>
    </row>
    <row r="496" ht="15">
      <c r="D496" s="1341" t="s">
        <v>2</v>
      </c>
    </row>
    <row r="497" ht="15">
      <c r="D497" s="1341" t="s">
        <v>2</v>
      </c>
    </row>
    <row r="498" ht="15">
      <c r="D498" s="1341" t="s">
        <v>2</v>
      </c>
    </row>
    <row r="499" ht="15">
      <c r="D499" s="1341" t="s">
        <v>2</v>
      </c>
    </row>
    <row r="500" ht="15">
      <c r="D500" s="1341" t="s">
        <v>2</v>
      </c>
    </row>
    <row r="501" ht="15">
      <c r="D501" s="1341" t="s">
        <v>2</v>
      </c>
    </row>
    <row r="502" ht="15">
      <c r="D502" s="1341" t="s">
        <v>2</v>
      </c>
    </row>
    <row r="503" ht="15">
      <c r="D503" s="1341" t="s">
        <v>2</v>
      </c>
    </row>
    <row r="504" ht="15">
      <c r="D504" s="1341" t="s">
        <v>2</v>
      </c>
    </row>
    <row r="505" ht="15">
      <c r="D505" s="1341" t="s">
        <v>2</v>
      </c>
    </row>
    <row r="506" ht="15">
      <c r="D506" s="1341" t="s">
        <v>2</v>
      </c>
    </row>
    <row r="507" ht="15">
      <c r="D507" s="1341" t="s">
        <v>2</v>
      </c>
    </row>
    <row r="508" ht="15">
      <c r="D508" s="1341" t="s">
        <v>2</v>
      </c>
    </row>
    <row r="509" ht="15">
      <c r="D509" s="1341" t="s">
        <v>2</v>
      </c>
    </row>
    <row r="510" ht="15">
      <c r="D510" s="1341" t="s">
        <v>2</v>
      </c>
    </row>
    <row r="511" ht="15">
      <c r="D511" s="1341" t="s">
        <v>2</v>
      </c>
    </row>
    <row r="512" ht="15">
      <c r="D512" s="1341" t="s">
        <v>2</v>
      </c>
    </row>
    <row r="513" ht="15">
      <c r="D513" s="1341" t="s">
        <v>2</v>
      </c>
    </row>
    <row r="514" ht="15">
      <c r="D514" s="1341" t="s">
        <v>2</v>
      </c>
    </row>
    <row r="515" ht="15">
      <c r="D515" s="1341" t="s">
        <v>2</v>
      </c>
    </row>
    <row r="516" ht="15">
      <c r="D516" s="1341" t="s">
        <v>2</v>
      </c>
    </row>
    <row r="517" ht="15">
      <c r="D517" s="1341" t="s">
        <v>2</v>
      </c>
    </row>
    <row r="518" ht="15">
      <c r="D518" s="1341" t="s">
        <v>2</v>
      </c>
    </row>
    <row r="519" ht="15">
      <c r="D519" s="1341" t="s">
        <v>2</v>
      </c>
    </row>
    <row r="520" ht="15">
      <c r="D520" s="1341" t="s">
        <v>2</v>
      </c>
    </row>
    <row r="521" ht="15">
      <c r="D521" s="1341" t="s">
        <v>2</v>
      </c>
    </row>
    <row r="522" ht="15">
      <c r="D522" s="1341" t="s">
        <v>2</v>
      </c>
    </row>
    <row r="523" ht="15">
      <c r="D523" s="1341" t="s">
        <v>2</v>
      </c>
    </row>
    <row r="524" ht="15">
      <c r="D524" s="1341" t="s">
        <v>2</v>
      </c>
    </row>
    <row r="525" ht="15">
      <c r="D525" s="1341" t="s">
        <v>2</v>
      </c>
    </row>
    <row r="526" ht="15">
      <c r="D526" s="1341" t="s">
        <v>2</v>
      </c>
    </row>
    <row r="527" ht="15">
      <c r="D527" s="1341" t="s">
        <v>2</v>
      </c>
    </row>
    <row r="528" ht="15">
      <c r="D528" s="1341" t="s">
        <v>2</v>
      </c>
    </row>
    <row r="529" ht="15">
      <c r="D529" s="1341" t="s">
        <v>2</v>
      </c>
    </row>
    <row r="530" ht="15">
      <c r="D530" s="1341" t="s">
        <v>2</v>
      </c>
    </row>
    <row r="531" ht="15">
      <c r="D531" s="1341" t="s">
        <v>2</v>
      </c>
    </row>
    <row r="532" ht="15">
      <c r="D532" s="1341" t="s">
        <v>2</v>
      </c>
    </row>
    <row r="533" ht="15">
      <c r="D533" s="1341" t="s">
        <v>2</v>
      </c>
    </row>
    <row r="534" ht="15">
      <c r="D534" s="1341" t="s">
        <v>2</v>
      </c>
    </row>
    <row r="535" ht="15">
      <c r="D535" s="1341" t="s">
        <v>2</v>
      </c>
    </row>
    <row r="536" ht="15">
      <c r="D536" s="1341" t="s">
        <v>2</v>
      </c>
    </row>
    <row r="537" ht="15">
      <c r="D537" s="1341" t="s">
        <v>2</v>
      </c>
    </row>
    <row r="538" ht="15">
      <c r="D538" s="1341" t="s">
        <v>2</v>
      </c>
    </row>
    <row r="539" ht="15">
      <c r="D539" s="1341" t="s">
        <v>2</v>
      </c>
    </row>
    <row r="540" ht="15">
      <c r="D540" s="1341" t="s">
        <v>2</v>
      </c>
    </row>
    <row r="541" ht="15">
      <c r="D541" s="1341" t="s">
        <v>2</v>
      </c>
    </row>
    <row r="542" ht="15">
      <c r="D542" s="1341" t="s">
        <v>2</v>
      </c>
    </row>
    <row r="543" ht="15">
      <c r="D543" s="1341" t="s">
        <v>2</v>
      </c>
    </row>
    <row r="544" ht="15">
      <c r="D544" s="1341" t="s">
        <v>2</v>
      </c>
    </row>
    <row r="545" ht="15">
      <c r="D545" s="1341" t="s">
        <v>2</v>
      </c>
    </row>
    <row r="546" ht="15">
      <c r="D546" s="1341" t="s">
        <v>2</v>
      </c>
    </row>
    <row r="547" ht="15">
      <c r="D547" s="1341" t="s">
        <v>2</v>
      </c>
    </row>
    <row r="548" ht="15">
      <c r="D548" s="1341" t="s">
        <v>2</v>
      </c>
    </row>
    <row r="549" ht="15">
      <c r="D549" s="1341" t="s">
        <v>2</v>
      </c>
    </row>
    <row r="550" ht="15">
      <c r="D550" s="1341" t="s">
        <v>2</v>
      </c>
    </row>
    <row r="551" ht="15">
      <c r="D551" s="1341" t="s">
        <v>2</v>
      </c>
    </row>
    <row r="552" ht="15">
      <c r="D552" s="1341" t="s">
        <v>2</v>
      </c>
    </row>
    <row r="553" ht="15">
      <c r="D553" s="1341" t="s">
        <v>2</v>
      </c>
    </row>
    <row r="554" ht="15">
      <c r="D554" s="1341" t="s">
        <v>2</v>
      </c>
    </row>
    <row r="555" ht="15">
      <c r="D555" s="1341" t="s">
        <v>2</v>
      </c>
    </row>
    <row r="556" ht="15">
      <c r="D556" s="1341" t="s">
        <v>2</v>
      </c>
    </row>
    <row r="557" ht="15">
      <c r="D557" s="1341" t="s">
        <v>2</v>
      </c>
    </row>
    <row r="558" ht="15">
      <c r="D558" s="1341" t="s">
        <v>2</v>
      </c>
    </row>
    <row r="559" ht="15">
      <c r="D559" s="1341" t="s">
        <v>2</v>
      </c>
    </row>
    <row r="560" ht="15">
      <c r="D560" s="1341" t="s">
        <v>2</v>
      </c>
    </row>
    <row r="561" ht="15">
      <c r="D561" s="1341" t="s">
        <v>2</v>
      </c>
    </row>
    <row r="562" ht="15">
      <c r="D562" s="1341" t="s">
        <v>2</v>
      </c>
    </row>
    <row r="563" ht="15">
      <c r="D563" s="1341" t="s">
        <v>2</v>
      </c>
    </row>
    <row r="564" ht="15">
      <c r="D564" s="1341" t="s">
        <v>2</v>
      </c>
    </row>
    <row r="565" ht="15">
      <c r="D565" s="1341" t="s">
        <v>2</v>
      </c>
    </row>
    <row r="566" ht="15">
      <c r="D566" s="1341" t="s">
        <v>2</v>
      </c>
    </row>
    <row r="567" ht="15">
      <c r="D567" s="1341" t="s">
        <v>2</v>
      </c>
    </row>
    <row r="568" ht="15">
      <c r="D568" s="1341" t="s">
        <v>2</v>
      </c>
    </row>
    <row r="569" ht="15">
      <c r="D569" s="1341" t="s">
        <v>2</v>
      </c>
    </row>
    <row r="570" ht="15">
      <c r="D570" s="1341" t="s">
        <v>2</v>
      </c>
    </row>
    <row r="571" ht="15">
      <c r="D571" s="1341" t="s">
        <v>2</v>
      </c>
    </row>
    <row r="572" ht="15">
      <c r="D572" s="1341" t="s">
        <v>2</v>
      </c>
    </row>
  </sheetData>
  <mergeCells count="8">
    <mergeCell ref="A2:I2"/>
    <mergeCell ref="A1:C1"/>
    <mergeCell ref="B39:C39"/>
    <mergeCell ref="A13:C13"/>
    <mergeCell ref="H5:I5"/>
    <mergeCell ref="D11:E11"/>
    <mergeCell ref="H6:I6"/>
    <mergeCell ref="D5:G5"/>
  </mergeCells>
  <printOptions horizontalCentered="1"/>
  <pageMargins left="0.31496062992125984" right="0.31496062992125984" top="0.7086614173228347" bottom="0.1968503937007874" header="0.4724409448818898" footer="0.31496062992125984"/>
  <pageSetup firstPageNumber="51" useFirstPageNumber="1" horizontalDpi="600" verticalDpi="600" orientation="landscape" paperSize="9" scale="70" r:id="rId1"/>
  <headerFooter alignWithMargins="0">
    <oddHeader>&amp;C&amp;"Arial,Normalny"-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46"/>
  <sheetViews>
    <sheetView showGridLines="0" zoomScale="75" zoomScaleNormal="75" workbookViewId="0" topLeftCell="A1">
      <selection activeCell="A1" sqref="A1:C1"/>
    </sheetView>
  </sheetViews>
  <sheetFormatPr defaultColWidth="12.625" defaultRowHeight="12.75"/>
  <cols>
    <col min="1" max="1" width="4.875" style="1344" customWidth="1"/>
    <col min="2" max="2" width="1.75390625" style="1344" customWidth="1"/>
    <col min="3" max="3" width="55.00390625" style="1344" customWidth="1"/>
    <col min="4" max="4" width="20.125" style="1344" customWidth="1"/>
    <col min="5" max="5" width="1.875" style="1344" customWidth="1"/>
    <col min="6" max="9" width="21.375" style="1344" customWidth="1"/>
    <col min="10" max="10" width="5.00390625" style="1344" customWidth="1"/>
    <col min="11" max="11" width="24.00390625" style="1344" customWidth="1"/>
    <col min="12" max="12" width="18.375" style="1344" customWidth="1"/>
    <col min="13" max="13" width="20.00390625" style="1344" customWidth="1"/>
    <col min="14" max="14" width="21.125" style="1344" customWidth="1"/>
    <col min="15" max="15" width="17.875" style="1344" customWidth="1"/>
    <col min="16" max="17" width="13.875" style="1344" customWidth="1"/>
    <col min="18" max="18" width="20.875" style="1344" customWidth="1"/>
    <col min="19" max="19" width="12.625" style="1344" customWidth="1"/>
    <col min="20" max="20" width="17.00390625" style="1344" customWidth="1"/>
    <col min="21" max="22" width="12.625" style="1344" customWidth="1"/>
    <col min="23" max="16384" width="12.625" style="1344" customWidth="1"/>
  </cols>
  <sheetData>
    <row r="1" spans="1:9" ht="16.5" customHeight="1">
      <c r="A1" s="1494" t="s">
        <v>860</v>
      </c>
      <c r="B1" s="1494"/>
      <c r="C1" s="1494"/>
      <c r="D1" s="1342"/>
      <c r="E1" s="1342"/>
      <c r="F1" s="1342"/>
      <c r="G1" s="1342"/>
      <c r="H1" s="1343"/>
      <c r="I1" s="1343"/>
    </row>
    <row r="2" spans="1:9" ht="15.75" customHeight="1">
      <c r="A2" s="1493" t="s">
        <v>861</v>
      </c>
      <c r="B2" s="1493"/>
      <c r="C2" s="1493"/>
      <c r="D2" s="1493"/>
      <c r="E2" s="1493"/>
      <c r="F2" s="1493"/>
      <c r="G2" s="1493"/>
      <c r="H2" s="1493"/>
      <c r="I2" s="1493"/>
    </row>
    <row r="3" spans="1:9" ht="12" customHeight="1">
      <c r="A3" s="1342"/>
      <c r="B3" s="1342"/>
      <c r="C3" s="1345"/>
      <c r="D3" s="1346"/>
      <c r="E3" s="1346"/>
      <c r="F3" s="1346"/>
      <c r="G3" s="1346"/>
      <c r="H3" s="1347"/>
      <c r="I3" s="1347"/>
    </row>
    <row r="4" spans="1:9" ht="15" customHeight="1">
      <c r="A4" s="1348"/>
      <c r="B4" s="1348"/>
      <c r="C4" s="1345"/>
      <c r="D4" s="1346"/>
      <c r="E4" s="1346"/>
      <c r="F4" s="1346"/>
      <c r="G4" s="1346"/>
      <c r="H4" s="1347"/>
      <c r="I4" s="1349" t="s">
        <v>26</v>
      </c>
    </row>
    <row r="5" spans="1:9" ht="16.5" customHeight="1">
      <c r="A5" s="1350"/>
      <c r="B5" s="1343"/>
      <c r="C5" s="1351"/>
      <c r="D5" s="1505" t="s">
        <v>799</v>
      </c>
      <c r="E5" s="1506"/>
      <c r="F5" s="1506"/>
      <c r="G5" s="1507"/>
      <c r="H5" s="1499" t="s">
        <v>800</v>
      </c>
      <c r="I5" s="1500"/>
    </row>
    <row r="6" spans="1:49" ht="15" customHeight="1">
      <c r="A6" s="1352"/>
      <c r="B6" s="1343"/>
      <c r="C6" s="1353"/>
      <c r="D6" s="1354" t="s">
        <v>801</v>
      </c>
      <c r="E6" s="1354"/>
      <c r="F6" s="1355"/>
      <c r="G6" s="1356"/>
      <c r="H6" s="1503" t="s">
        <v>801</v>
      </c>
      <c r="I6" s="1504"/>
      <c r="J6" s="1357" t="s">
        <v>2</v>
      </c>
      <c r="K6" s="1357" t="s">
        <v>2</v>
      </c>
      <c r="L6" s="1357" t="s">
        <v>2</v>
      </c>
      <c r="M6" s="1357" t="s">
        <v>2</v>
      </c>
      <c r="V6" s="1357" t="s">
        <v>2</v>
      </c>
      <c r="W6" s="1357" t="s">
        <v>2</v>
      </c>
      <c r="X6" s="1357" t="s">
        <v>2</v>
      </c>
      <c r="Y6" s="1357" t="s">
        <v>2</v>
      </c>
      <c r="AH6" s="1357" t="s">
        <v>2</v>
      </c>
      <c r="AI6" s="1357" t="s">
        <v>2</v>
      </c>
      <c r="AJ6" s="1357" t="s">
        <v>2</v>
      </c>
      <c r="AK6" s="1357" t="s">
        <v>2</v>
      </c>
      <c r="AT6" s="1357" t="s">
        <v>2</v>
      </c>
      <c r="AU6" s="1357" t="s">
        <v>2</v>
      </c>
      <c r="AV6" s="1357" t="s">
        <v>2</v>
      </c>
      <c r="AW6" s="1357" t="s">
        <v>2</v>
      </c>
    </row>
    <row r="7" spans="1:9" ht="15.75">
      <c r="A7" s="1352"/>
      <c r="B7" s="1343"/>
      <c r="C7" s="1358" t="s">
        <v>29</v>
      </c>
      <c r="D7" s="1359"/>
      <c r="E7" s="1360"/>
      <c r="F7" s="1361" t="s">
        <v>583</v>
      </c>
      <c r="G7" s="1362"/>
      <c r="H7" s="1363" t="s">
        <v>2</v>
      </c>
      <c r="I7" s="1364" t="s">
        <v>2</v>
      </c>
    </row>
    <row r="8" spans="1:49" ht="14.25" customHeight="1">
      <c r="A8" s="1352"/>
      <c r="B8" s="1343"/>
      <c r="C8" s="1365"/>
      <c r="D8" s="1366"/>
      <c r="E8" s="1358"/>
      <c r="F8" s="1367"/>
      <c r="G8" s="1361" t="s">
        <v>583</v>
      </c>
      <c r="H8" s="1368" t="s">
        <v>802</v>
      </c>
      <c r="I8" s="1364" t="s">
        <v>803</v>
      </c>
      <c r="J8" s="1357" t="s">
        <v>2</v>
      </c>
      <c r="K8" s="1357" t="s">
        <v>2</v>
      </c>
      <c r="L8" s="1357" t="s">
        <v>2</v>
      </c>
      <c r="M8" s="1357" t="s">
        <v>2</v>
      </c>
      <c r="V8" s="1357" t="s">
        <v>2</v>
      </c>
      <c r="W8" s="1357" t="s">
        <v>2</v>
      </c>
      <c r="X8" s="1357" t="s">
        <v>2</v>
      </c>
      <c r="Y8" s="1357" t="s">
        <v>2</v>
      </c>
      <c r="AH8" s="1357" t="s">
        <v>2</v>
      </c>
      <c r="AI8" s="1357" t="s">
        <v>2</v>
      </c>
      <c r="AJ8" s="1357" t="s">
        <v>2</v>
      </c>
      <c r="AK8" s="1357" t="s">
        <v>2</v>
      </c>
      <c r="AT8" s="1357" t="s">
        <v>2</v>
      </c>
      <c r="AU8" s="1357" t="s">
        <v>2</v>
      </c>
      <c r="AV8" s="1357" t="s">
        <v>2</v>
      </c>
      <c r="AW8" s="1357" t="s">
        <v>2</v>
      </c>
    </row>
    <row r="9" spans="1:12" ht="14.25" customHeight="1">
      <c r="A9" s="1352"/>
      <c r="B9" s="1343"/>
      <c r="C9" s="1369"/>
      <c r="D9" s="1370" t="s">
        <v>804</v>
      </c>
      <c r="E9" s="1358"/>
      <c r="F9" s="1358" t="s">
        <v>805</v>
      </c>
      <c r="G9" s="1371" t="s">
        <v>806</v>
      </c>
      <c r="H9" s="1368" t="s">
        <v>685</v>
      </c>
      <c r="I9" s="1364" t="s">
        <v>807</v>
      </c>
      <c r="L9" s="1357" t="s">
        <v>2</v>
      </c>
    </row>
    <row r="10" spans="1:49" ht="14.25" customHeight="1">
      <c r="A10" s="1372"/>
      <c r="B10" s="1348"/>
      <c r="C10" s="1373"/>
      <c r="D10" s="1374"/>
      <c r="E10" s="1375"/>
      <c r="F10" s="1376"/>
      <c r="G10" s="1371" t="s">
        <v>808</v>
      </c>
      <c r="H10" s="1377" t="s">
        <v>809</v>
      </c>
      <c r="I10" s="1378"/>
      <c r="J10" s="1357" t="s">
        <v>2</v>
      </c>
      <c r="K10" s="1357" t="s">
        <v>2</v>
      </c>
      <c r="L10" s="1357" t="s">
        <v>2</v>
      </c>
      <c r="M10" s="1357" t="s">
        <v>2</v>
      </c>
      <c r="V10" s="1357" t="s">
        <v>2</v>
      </c>
      <c r="W10" s="1357" t="s">
        <v>2</v>
      </c>
      <c r="X10" s="1357" t="s">
        <v>2</v>
      </c>
      <c r="Y10" s="1357" t="s">
        <v>2</v>
      </c>
      <c r="AH10" s="1357" t="s">
        <v>2</v>
      </c>
      <c r="AI10" s="1357" t="s">
        <v>2</v>
      </c>
      <c r="AJ10" s="1357" t="s">
        <v>2</v>
      </c>
      <c r="AK10" s="1357" t="s">
        <v>2</v>
      </c>
      <c r="AT10" s="1357" t="s">
        <v>2</v>
      </c>
      <c r="AU10" s="1357" t="s">
        <v>2</v>
      </c>
      <c r="AV10" s="1357" t="s">
        <v>2</v>
      </c>
      <c r="AW10" s="1357" t="s">
        <v>2</v>
      </c>
    </row>
    <row r="11" spans="1:12" ht="9.75" customHeight="1">
      <c r="A11" s="1379"/>
      <c r="B11" s="1380"/>
      <c r="C11" s="1381" t="s">
        <v>38</v>
      </c>
      <c r="D11" s="1501">
        <v>2</v>
      </c>
      <c r="E11" s="1502"/>
      <c r="F11" s="1382">
        <v>3</v>
      </c>
      <c r="G11" s="1382">
        <v>4</v>
      </c>
      <c r="H11" s="1383">
        <v>5</v>
      </c>
      <c r="I11" s="1384">
        <v>7</v>
      </c>
      <c r="K11" s="1357" t="s">
        <v>2</v>
      </c>
      <c r="L11" s="1357" t="s">
        <v>2</v>
      </c>
    </row>
    <row r="12" spans="1:49" ht="15.75" customHeight="1">
      <c r="A12" s="1350"/>
      <c r="B12" s="1385"/>
      <c r="C12" s="1386" t="s">
        <v>2</v>
      </c>
      <c r="D12" s="1387" t="s">
        <v>2</v>
      </c>
      <c r="E12" s="1388" t="s">
        <v>2</v>
      </c>
      <c r="F12" s="1389" t="s">
        <v>4</v>
      </c>
      <c r="G12" s="1390"/>
      <c r="H12" s="1391" t="s">
        <v>2</v>
      </c>
      <c r="I12" s="1392" t="s">
        <v>4</v>
      </c>
      <c r="J12" s="1357" t="s">
        <v>2</v>
      </c>
      <c r="K12" s="1357" t="s">
        <v>2</v>
      </c>
      <c r="L12" s="1357" t="s">
        <v>2</v>
      </c>
      <c r="M12" s="1357" t="s">
        <v>2</v>
      </c>
      <c r="V12" s="1357" t="s">
        <v>2</v>
      </c>
      <c r="W12" s="1357" t="s">
        <v>2</v>
      </c>
      <c r="X12" s="1357" t="s">
        <v>2</v>
      </c>
      <c r="Y12" s="1357" t="s">
        <v>2</v>
      </c>
      <c r="AH12" s="1357" t="s">
        <v>2</v>
      </c>
      <c r="AI12" s="1357" t="s">
        <v>2</v>
      </c>
      <c r="AJ12" s="1357" t="s">
        <v>2</v>
      </c>
      <c r="AK12" s="1357" t="s">
        <v>2</v>
      </c>
      <c r="AT12" s="1357" t="s">
        <v>2</v>
      </c>
      <c r="AU12" s="1357" t="s">
        <v>2</v>
      </c>
      <c r="AV12" s="1357" t="s">
        <v>2</v>
      </c>
      <c r="AW12" s="1357" t="s">
        <v>2</v>
      </c>
    </row>
    <row r="13" spans="1:12" ht="16.5" customHeight="1">
      <c r="A13" s="1496" t="s">
        <v>183</v>
      </c>
      <c r="B13" s="1497"/>
      <c r="C13" s="1498"/>
      <c r="D13" s="1387">
        <v>217770.98242</v>
      </c>
      <c r="E13" s="1387" t="s">
        <v>2</v>
      </c>
      <c r="F13" s="1393">
        <v>1140.4869800000001</v>
      </c>
      <c r="G13" s="1393">
        <v>1041.7136000000003</v>
      </c>
      <c r="H13" s="1391">
        <v>1140.4680700000001</v>
      </c>
      <c r="I13" s="1394">
        <v>0.01891</v>
      </c>
      <c r="K13" s="1357" t="s">
        <v>2</v>
      </c>
      <c r="L13" s="1357" t="s">
        <v>2</v>
      </c>
    </row>
    <row r="14" spans="1:53" s="1403" customFormat="1" ht="30" customHeight="1">
      <c r="A14" s="1395" t="s">
        <v>239</v>
      </c>
      <c r="B14" s="1396" t="s">
        <v>185</v>
      </c>
      <c r="C14" s="1397" t="s">
        <v>862</v>
      </c>
      <c r="D14" s="1398">
        <v>31150.806109999983</v>
      </c>
      <c r="E14" s="1399" t="s">
        <v>2</v>
      </c>
      <c r="F14" s="1400">
        <v>0</v>
      </c>
      <c r="G14" s="1400">
        <v>0</v>
      </c>
      <c r="H14" s="1401">
        <v>0</v>
      </c>
      <c r="I14" s="1402">
        <v>0</v>
      </c>
      <c r="J14" s="1357" t="s">
        <v>2</v>
      </c>
      <c r="K14" s="1357" t="s">
        <v>2</v>
      </c>
      <c r="L14" s="1357" t="s">
        <v>2</v>
      </c>
      <c r="M14" s="1357" t="s">
        <v>2</v>
      </c>
      <c r="N14" s="1344"/>
      <c r="O14" s="1344"/>
      <c r="P14" s="1344"/>
      <c r="Q14" s="1344"/>
      <c r="R14" s="1344"/>
      <c r="S14" s="1344"/>
      <c r="T14" s="1344"/>
      <c r="U14" s="1344"/>
      <c r="V14" s="1357" t="s">
        <v>2</v>
      </c>
      <c r="W14" s="1357" t="s">
        <v>2</v>
      </c>
      <c r="X14" s="1357" t="s">
        <v>2</v>
      </c>
      <c r="Y14" s="1357" t="s">
        <v>2</v>
      </c>
      <c r="Z14" s="1344"/>
      <c r="AA14" s="1344"/>
      <c r="AB14" s="1344"/>
      <c r="AC14" s="1344"/>
      <c r="AD14" s="1344"/>
      <c r="AE14" s="1344"/>
      <c r="AF14" s="1344"/>
      <c r="AG14" s="1344"/>
      <c r="AH14" s="1357" t="s">
        <v>2</v>
      </c>
      <c r="AI14" s="1357" t="s">
        <v>2</v>
      </c>
      <c r="AJ14" s="1357" t="s">
        <v>2</v>
      </c>
      <c r="AK14" s="1357" t="s">
        <v>2</v>
      </c>
      <c r="AL14" s="1344"/>
      <c r="AM14" s="1344"/>
      <c r="AN14" s="1344"/>
      <c r="AO14" s="1344"/>
      <c r="AP14" s="1344"/>
      <c r="AQ14" s="1344"/>
      <c r="AR14" s="1344"/>
      <c r="AS14" s="1344"/>
      <c r="AT14" s="1357" t="s">
        <v>2</v>
      </c>
      <c r="AU14" s="1357" t="s">
        <v>2</v>
      </c>
      <c r="AV14" s="1357" t="s">
        <v>2</v>
      </c>
      <c r="AW14" s="1357" t="s">
        <v>2</v>
      </c>
      <c r="AX14" s="1344"/>
      <c r="AY14" s="1344"/>
      <c r="AZ14" s="1344"/>
      <c r="BA14" s="1344"/>
    </row>
    <row r="15" spans="1:53" s="1403" customFormat="1" ht="24.75" customHeight="1">
      <c r="A15" s="1395" t="s">
        <v>863</v>
      </c>
      <c r="B15" s="1396" t="s">
        <v>185</v>
      </c>
      <c r="C15" s="1397" t="s">
        <v>864</v>
      </c>
      <c r="D15" s="1398">
        <v>13049.867509999993</v>
      </c>
      <c r="E15" s="1399"/>
      <c r="F15" s="1400">
        <v>0</v>
      </c>
      <c r="G15" s="1400">
        <v>0</v>
      </c>
      <c r="H15" s="1401">
        <v>0</v>
      </c>
      <c r="I15" s="1402">
        <v>0</v>
      </c>
      <c r="J15" s="1344"/>
      <c r="K15" s="1357" t="s">
        <v>2</v>
      </c>
      <c r="L15" s="1357" t="s">
        <v>2</v>
      </c>
      <c r="M15" s="1344"/>
      <c r="N15" s="1344"/>
      <c r="O15" s="1344"/>
      <c r="P15" s="1344"/>
      <c r="Q15" s="1344"/>
      <c r="R15" s="1344"/>
      <c r="S15" s="1344"/>
      <c r="T15" s="1344"/>
      <c r="U15" s="1344"/>
      <c r="V15" s="1344"/>
      <c r="W15" s="1344"/>
      <c r="X15" s="1344"/>
      <c r="Y15" s="1344"/>
      <c r="Z15" s="1344"/>
      <c r="AA15" s="1344"/>
      <c r="AB15" s="1344"/>
      <c r="AC15" s="1344"/>
      <c r="AD15" s="1344"/>
      <c r="AE15" s="1344"/>
      <c r="AF15" s="1344"/>
      <c r="AG15" s="1344"/>
      <c r="AH15" s="1344"/>
      <c r="AI15" s="1344"/>
      <c r="AJ15" s="1344"/>
      <c r="AK15" s="1344"/>
      <c r="AL15" s="1344"/>
      <c r="AM15" s="1344"/>
      <c r="AN15" s="1344"/>
      <c r="AO15" s="1344"/>
      <c r="AP15" s="1344"/>
      <c r="AQ15" s="1344"/>
      <c r="AR15" s="1344"/>
      <c r="AS15" s="1344"/>
      <c r="AT15" s="1344"/>
      <c r="AU15" s="1344"/>
      <c r="AV15" s="1344"/>
      <c r="AW15" s="1344"/>
      <c r="AX15" s="1344"/>
      <c r="AY15" s="1344"/>
      <c r="AZ15" s="1344"/>
      <c r="BA15" s="1344"/>
    </row>
    <row r="16" spans="1:53" s="1403" customFormat="1" ht="24.75" customHeight="1">
      <c r="A16" s="1395" t="s">
        <v>865</v>
      </c>
      <c r="B16" s="1396" t="s">
        <v>185</v>
      </c>
      <c r="C16" s="1397" t="s">
        <v>866</v>
      </c>
      <c r="D16" s="1398">
        <v>12953.483640000006</v>
      </c>
      <c r="E16" s="1399"/>
      <c r="F16" s="1400">
        <v>2.964</v>
      </c>
      <c r="G16" s="1400">
        <v>2.964</v>
      </c>
      <c r="H16" s="1401">
        <v>2.964</v>
      </c>
      <c r="I16" s="1402">
        <v>0</v>
      </c>
      <c r="J16" s="1357" t="s">
        <v>2</v>
      </c>
      <c r="K16" s="1357" t="s">
        <v>2</v>
      </c>
      <c r="L16" s="1357" t="s">
        <v>2</v>
      </c>
      <c r="M16" s="1357" t="s">
        <v>2</v>
      </c>
      <c r="N16" s="1344"/>
      <c r="O16" s="1344"/>
      <c r="P16" s="1344"/>
      <c r="Q16" s="1344"/>
      <c r="R16" s="1344"/>
      <c r="S16" s="1344"/>
      <c r="T16" s="1344"/>
      <c r="U16" s="1344"/>
      <c r="V16" s="1357" t="s">
        <v>2</v>
      </c>
      <c r="W16" s="1357" t="s">
        <v>2</v>
      </c>
      <c r="X16" s="1357" t="s">
        <v>2</v>
      </c>
      <c r="Y16" s="1357" t="s">
        <v>2</v>
      </c>
      <c r="Z16" s="1344"/>
      <c r="AA16" s="1344"/>
      <c r="AB16" s="1344"/>
      <c r="AC16" s="1344"/>
      <c r="AD16" s="1344"/>
      <c r="AE16" s="1344"/>
      <c r="AF16" s="1344"/>
      <c r="AG16" s="1344"/>
      <c r="AH16" s="1357" t="s">
        <v>2</v>
      </c>
      <c r="AI16" s="1357" t="s">
        <v>2</v>
      </c>
      <c r="AJ16" s="1357" t="s">
        <v>2</v>
      </c>
      <c r="AK16" s="1357" t="s">
        <v>2</v>
      </c>
      <c r="AL16" s="1344"/>
      <c r="AM16" s="1344"/>
      <c r="AN16" s="1344"/>
      <c r="AO16" s="1344"/>
      <c r="AP16" s="1344"/>
      <c r="AQ16" s="1344"/>
      <c r="AR16" s="1344"/>
      <c r="AS16" s="1344"/>
      <c r="AT16" s="1357" t="s">
        <v>2</v>
      </c>
      <c r="AU16" s="1357" t="s">
        <v>2</v>
      </c>
      <c r="AV16" s="1357" t="s">
        <v>2</v>
      </c>
      <c r="AW16" s="1357" t="s">
        <v>2</v>
      </c>
      <c r="AX16" s="1344"/>
      <c r="AY16" s="1344"/>
      <c r="AZ16" s="1344"/>
      <c r="BA16" s="1344"/>
    </row>
    <row r="17" spans="1:53" s="1403" customFormat="1" ht="24.75" customHeight="1">
      <c r="A17" s="1395" t="s">
        <v>240</v>
      </c>
      <c r="B17" s="1396" t="s">
        <v>185</v>
      </c>
      <c r="C17" s="1397" t="s">
        <v>867</v>
      </c>
      <c r="D17" s="1398">
        <v>6309.244150000001</v>
      </c>
      <c r="E17" s="1399"/>
      <c r="F17" s="1400">
        <v>0</v>
      </c>
      <c r="G17" s="1400">
        <v>0</v>
      </c>
      <c r="H17" s="1401">
        <v>0</v>
      </c>
      <c r="I17" s="1402">
        <v>0</v>
      </c>
      <c r="J17" s="1344"/>
      <c r="K17" s="1357" t="s">
        <v>2</v>
      </c>
      <c r="L17" s="1357" t="s">
        <v>2</v>
      </c>
      <c r="M17" s="1344"/>
      <c r="N17" s="1344"/>
      <c r="O17" s="1344"/>
      <c r="P17" s="1344"/>
      <c r="Q17" s="1344"/>
      <c r="R17" s="1344"/>
      <c r="S17" s="1344"/>
      <c r="T17" s="1344"/>
      <c r="U17" s="1344"/>
      <c r="V17" s="1344"/>
      <c r="W17" s="1344"/>
      <c r="X17" s="1344"/>
      <c r="Y17" s="1344"/>
      <c r="Z17" s="1344"/>
      <c r="AA17" s="1344"/>
      <c r="AB17" s="1344"/>
      <c r="AC17" s="1344"/>
      <c r="AD17" s="1344"/>
      <c r="AE17" s="1344"/>
      <c r="AF17" s="1344"/>
      <c r="AG17" s="1344"/>
      <c r="AH17" s="1344"/>
      <c r="AI17" s="1344"/>
      <c r="AJ17" s="1344"/>
      <c r="AK17" s="1344"/>
      <c r="AL17" s="1344"/>
      <c r="AM17" s="1344"/>
      <c r="AN17" s="1344"/>
      <c r="AO17" s="1344"/>
      <c r="AP17" s="1344"/>
      <c r="AQ17" s="1344"/>
      <c r="AR17" s="1344"/>
      <c r="AS17" s="1344"/>
      <c r="AT17" s="1344"/>
      <c r="AU17" s="1344"/>
      <c r="AV17" s="1344"/>
      <c r="AW17" s="1344"/>
      <c r="AX17" s="1344"/>
      <c r="AY17" s="1344"/>
      <c r="AZ17" s="1344"/>
      <c r="BA17" s="1344"/>
    </row>
    <row r="18" spans="1:53" s="1403" customFormat="1" ht="24.75" customHeight="1">
      <c r="A18" s="1395" t="s">
        <v>241</v>
      </c>
      <c r="B18" s="1396" t="s">
        <v>185</v>
      </c>
      <c r="C18" s="1397" t="s">
        <v>868</v>
      </c>
      <c r="D18" s="1398">
        <v>14448.525239999995</v>
      </c>
      <c r="E18" s="1399"/>
      <c r="F18" s="1400">
        <v>0</v>
      </c>
      <c r="G18" s="1400">
        <v>0</v>
      </c>
      <c r="H18" s="1401">
        <v>0</v>
      </c>
      <c r="I18" s="1402">
        <v>0</v>
      </c>
      <c r="J18" s="1357" t="s">
        <v>2</v>
      </c>
      <c r="K18" s="1357" t="s">
        <v>2</v>
      </c>
      <c r="L18" s="1357" t="s">
        <v>2</v>
      </c>
      <c r="M18" s="1357" t="s">
        <v>2</v>
      </c>
      <c r="N18" s="1344"/>
      <c r="O18" s="1344"/>
      <c r="P18" s="1344"/>
      <c r="Q18" s="1344"/>
      <c r="R18" s="1344"/>
      <c r="S18" s="1344"/>
      <c r="T18" s="1344"/>
      <c r="U18" s="1344"/>
      <c r="V18" s="1357" t="s">
        <v>2</v>
      </c>
      <c r="W18" s="1357" t="s">
        <v>2</v>
      </c>
      <c r="X18" s="1357" t="s">
        <v>2</v>
      </c>
      <c r="Y18" s="1357" t="s">
        <v>2</v>
      </c>
      <c r="Z18" s="1344"/>
      <c r="AA18" s="1344"/>
      <c r="AB18" s="1344"/>
      <c r="AC18" s="1344"/>
      <c r="AD18" s="1344"/>
      <c r="AE18" s="1344"/>
      <c r="AF18" s="1344"/>
      <c r="AG18" s="1344"/>
      <c r="AH18" s="1357" t="s">
        <v>2</v>
      </c>
      <c r="AI18" s="1357" t="s">
        <v>2</v>
      </c>
      <c r="AJ18" s="1357" t="s">
        <v>2</v>
      </c>
      <c r="AK18" s="1357" t="s">
        <v>2</v>
      </c>
      <c r="AL18" s="1344"/>
      <c r="AM18" s="1344"/>
      <c r="AN18" s="1344"/>
      <c r="AO18" s="1344"/>
      <c r="AP18" s="1344"/>
      <c r="AQ18" s="1344"/>
      <c r="AR18" s="1344"/>
      <c r="AS18" s="1344"/>
      <c r="AT18" s="1357" t="s">
        <v>2</v>
      </c>
      <c r="AU18" s="1357" t="s">
        <v>2</v>
      </c>
      <c r="AV18" s="1357" t="s">
        <v>2</v>
      </c>
      <c r="AW18" s="1357" t="s">
        <v>2</v>
      </c>
      <c r="AX18" s="1344"/>
      <c r="AY18" s="1344"/>
      <c r="AZ18" s="1344"/>
      <c r="BA18" s="1344"/>
    </row>
    <row r="19" spans="1:53" s="1403" customFormat="1" ht="24.75" customHeight="1">
      <c r="A19" s="1395" t="s">
        <v>869</v>
      </c>
      <c r="B19" s="1396" t="s">
        <v>185</v>
      </c>
      <c r="C19" s="1397" t="s">
        <v>870</v>
      </c>
      <c r="D19" s="1398">
        <v>16034.645329999998</v>
      </c>
      <c r="E19" s="1399"/>
      <c r="F19" s="1400">
        <v>0</v>
      </c>
      <c r="G19" s="1400">
        <v>0</v>
      </c>
      <c r="H19" s="1401">
        <v>0</v>
      </c>
      <c r="I19" s="1402">
        <v>0</v>
      </c>
      <c r="J19" s="1344"/>
      <c r="K19" s="1357" t="s">
        <v>2</v>
      </c>
      <c r="L19" s="1357" t="s">
        <v>2</v>
      </c>
      <c r="M19" s="1344"/>
      <c r="N19" s="1344"/>
      <c r="O19" s="1344"/>
      <c r="P19" s="1344"/>
      <c r="Q19" s="1344"/>
      <c r="R19" s="1344"/>
      <c r="S19" s="1344"/>
      <c r="T19" s="1344"/>
      <c r="U19" s="1344"/>
      <c r="V19" s="1344"/>
      <c r="W19" s="1344"/>
      <c r="X19" s="1344"/>
      <c r="Y19" s="1344"/>
      <c r="Z19" s="1344"/>
      <c r="AA19" s="1344"/>
      <c r="AB19" s="1344"/>
      <c r="AC19" s="1344"/>
      <c r="AD19" s="1344"/>
      <c r="AE19" s="1344"/>
      <c r="AF19" s="1344"/>
      <c r="AG19" s="1344"/>
      <c r="AH19" s="1344"/>
      <c r="AI19" s="1344"/>
      <c r="AJ19" s="1344"/>
      <c r="AK19" s="1344"/>
      <c r="AL19" s="1344"/>
      <c r="AM19" s="1344"/>
      <c r="AN19" s="1344"/>
      <c r="AO19" s="1344"/>
      <c r="AP19" s="1344"/>
      <c r="AQ19" s="1344"/>
      <c r="AR19" s="1344"/>
      <c r="AS19" s="1344"/>
      <c r="AT19" s="1344"/>
      <c r="AU19" s="1344"/>
      <c r="AV19" s="1344"/>
      <c r="AW19" s="1344"/>
      <c r="AX19" s="1344"/>
      <c r="AY19" s="1344"/>
      <c r="AZ19" s="1344"/>
      <c r="BA19" s="1344"/>
    </row>
    <row r="20" spans="1:53" s="1403" customFormat="1" ht="24.75" customHeight="1">
      <c r="A20" s="1395" t="s">
        <v>242</v>
      </c>
      <c r="B20" s="1396" t="s">
        <v>185</v>
      </c>
      <c r="C20" s="1397" t="s">
        <v>871</v>
      </c>
      <c r="D20" s="1398">
        <v>27988.15765</v>
      </c>
      <c r="E20" s="1399"/>
      <c r="F20" s="1404">
        <v>123.1074</v>
      </c>
      <c r="G20" s="1405">
        <v>24.59864</v>
      </c>
      <c r="H20" s="1401">
        <v>123.08849</v>
      </c>
      <c r="I20" s="1406">
        <v>0.01891</v>
      </c>
      <c r="J20" s="1357" t="s">
        <v>2</v>
      </c>
      <c r="K20" s="1357" t="s">
        <v>2</v>
      </c>
      <c r="L20" s="1357" t="s">
        <v>2</v>
      </c>
      <c r="M20" s="1357" t="s">
        <v>2</v>
      </c>
      <c r="N20" s="1344"/>
      <c r="O20" s="1344"/>
      <c r="P20" s="1344"/>
      <c r="Q20" s="1344"/>
      <c r="R20" s="1344"/>
      <c r="S20" s="1344"/>
      <c r="T20" s="1344"/>
      <c r="U20" s="1344"/>
      <c r="V20" s="1357" t="s">
        <v>2</v>
      </c>
      <c r="W20" s="1357" t="s">
        <v>2</v>
      </c>
      <c r="X20" s="1357" t="s">
        <v>2</v>
      </c>
      <c r="Y20" s="1357" t="s">
        <v>2</v>
      </c>
      <c r="Z20" s="1344"/>
      <c r="AA20" s="1344"/>
      <c r="AB20" s="1344"/>
      <c r="AC20" s="1344"/>
      <c r="AD20" s="1344"/>
      <c r="AE20" s="1344"/>
      <c r="AF20" s="1344"/>
      <c r="AG20" s="1344"/>
      <c r="AH20" s="1357" t="s">
        <v>2</v>
      </c>
      <c r="AI20" s="1357" t="s">
        <v>2</v>
      </c>
      <c r="AJ20" s="1357" t="s">
        <v>2</v>
      </c>
      <c r="AK20" s="1357" t="s">
        <v>2</v>
      </c>
      <c r="AL20" s="1344"/>
      <c r="AM20" s="1344"/>
      <c r="AN20" s="1344"/>
      <c r="AO20" s="1344"/>
      <c r="AP20" s="1344"/>
      <c r="AQ20" s="1344"/>
      <c r="AR20" s="1344"/>
      <c r="AS20" s="1344"/>
      <c r="AT20" s="1357" t="s">
        <v>2</v>
      </c>
      <c r="AU20" s="1357" t="s">
        <v>2</v>
      </c>
      <c r="AV20" s="1357" t="s">
        <v>2</v>
      </c>
      <c r="AW20" s="1357" t="s">
        <v>2</v>
      </c>
      <c r="AX20" s="1344"/>
      <c r="AY20" s="1344"/>
      <c r="AZ20" s="1344"/>
      <c r="BA20" s="1344"/>
    </row>
    <row r="21" spans="1:53" s="1403" customFormat="1" ht="24.75" customHeight="1">
      <c r="A21" s="1395" t="s">
        <v>243</v>
      </c>
      <c r="B21" s="1396" t="s">
        <v>185</v>
      </c>
      <c r="C21" s="1397" t="s">
        <v>872</v>
      </c>
      <c r="D21" s="1398">
        <v>7332.634329999998</v>
      </c>
      <c r="E21" s="1399"/>
      <c r="F21" s="1400">
        <v>0</v>
      </c>
      <c r="G21" s="1400">
        <v>0</v>
      </c>
      <c r="H21" s="1401">
        <v>0</v>
      </c>
      <c r="I21" s="1402">
        <v>0</v>
      </c>
      <c r="J21" s="1344"/>
      <c r="K21" s="1357" t="s">
        <v>2</v>
      </c>
      <c r="L21" s="1357" t="s">
        <v>2</v>
      </c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4"/>
      <c r="Y21" s="1344"/>
      <c r="Z21" s="1344"/>
      <c r="AA21" s="1344"/>
      <c r="AB21" s="1344"/>
      <c r="AC21" s="1344"/>
      <c r="AD21" s="1344"/>
      <c r="AE21" s="1344"/>
      <c r="AF21" s="1344"/>
      <c r="AG21" s="1344"/>
      <c r="AH21" s="1344"/>
      <c r="AI21" s="1344"/>
      <c r="AJ21" s="1344"/>
      <c r="AK21" s="1344"/>
      <c r="AL21" s="1344"/>
      <c r="AM21" s="1344"/>
      <c r="AN21" s="1344"/>
      <c r="AO21" s="1344"/>
      <c r="AP21" s="1344"/>
      <c r="AQ21" s="1344"/>
      <c r="AR21" s="1344"/>
      <c r="AS21" s="1344"/>
      <c r="AT21" s="1344"/>
      <c r="AU21" s="1344"/>
      <c r="AV21" s="1344"/>
      <c r="AW21" s="1344"/>
      <c r="AX21" s="1344"/>
      <c r="AY21" s="1344"/>
      <c r="AZ21" s="1344"/>
      <c r="BA21" s="1344"/>
    </row>
    <row r="22" spans="1:53" s="1403" customFormat="1" ht="24.75" customHeight="1">
      <c r="A22" s="1395" t="s">
        <v>244</v>
      </c>
      <c r="B22" s="1396" t="s">
        <v>185</v>
      </c>
      <c r="C22" s="1397" t="s">
        <v>873</v>
      </c>
      <c r="D22" s="1398">
        <v>11567.930720000004</v>
      </c>
      <c r="E22" s="1399"/>
      <c r="F22" s="1400">
        <v>0</v>
      </c>
      <c r="G22" s="1400">
        <v>0</v>
      </c>
      <c r="H22" s="1401">
        <v>0</v>
      </c>
      <c r="I22" s="1402">
        <v>0</v>
      </c>
      <c r="J22" s="1357" t="s">
        <v>2</v>
      </c>
      <c r="K22" s="1357" t="s">
        <v>2</v>
      </c>
      <c r="L22" s="1357" t="s">
        <v>2</v>
      </c>
      <c r="M22" s="1357" t="s">
        <v>2</v>
      </c>
      <c r="N22" s="1344"/>
      <c r="O22" s="1344"/>
      <c r="P22" s="1344"/>
      <c r="Q22" s="1344"/>
      <c r="R22" s="1344"/>
      <c r="S22" s="1344"/>
      <c r="T22" s="1344"/>
      <c r="U22" s="1344"/>
      <c r="V22" s="1357" t="s">
        <v>2</v>
      </c>
      <c r="W22" s="1357" t="s">
        <v>2</v>
      </c>
      <c r="X22" s="1357" t="s">
        <v>2</v>
      </c>
      <c r="Y22" s="1357" t="s">
        <v>2</v>
      </c>
      <c r="Z22" s="1344"/>
      <c r="AA22" s="1344"/>
      <c r="AB22" s="1344"/>
      <c r="AC22" s="1344"/>
      <c r="AD22" s="1344"/>
      <c r="AE22" s="1344"/>
      <c r="AF22" s="1344"/>
      <c r="AG22" s="1344"/>
      <c r="AH22" s="1357" t="s">
        <v>2</v>
      </c>
      <c r="AI22" s="1357" t="s">
        <v>2</v>
      </c>
      <c r="AJ22" s="1357" t="s">
        <v>2</v>
      </c>
      <c r="AK22" s="1357" t="s">
        <v>2</v>
      </c>
      <c r="AL22" s="1344"/>
      <c r="AM22" s="1344"/>
      <c r="AN22" s="1344"/>
      <c r="AO22" s="1344"/>
      <c r="AP22" s="1344"/>
      <c r="AQ22" s="1344"/>
      <c r="AR22" s="1344"/>
      <c r="AS22" s="1344"/>
      <c r="AT22" s="1357" t="s">
        <v>2</v>
      </c>
      <c r="AU22" s="1357" t="s">
        <v>2</v>
      </c>
      <c r="AV22" s="1357" t="s">
        <v>2</v>
      </c>
      <c r="AW22" s="1357" t="s">
        <v>2</v>
      </c>
      <c r="AX22" s="1344"/>
      <c r="AY22" s="1344"/>
      <c r="AZ22" s="1344"/>
      <c r="BA22" s="1344"/>
    </row>
    <row r="23" spans="1:53" s="1403" customFormat="1" ht="24.75" customHeight="1">
      <c r="A23" s="1395" t="s">
        <v>245</v>
      </c>
      <c r="B23" s="1396" t="s">
        <v>185</v>
      </c>
      <c r="C23" s="1397" t="s">
        <v>874</v>
      </c>
      <c r="D23" s="1398">
        <v>8737.226610000002</v>
      </c>
      <c r="E23" s="1399"/>
      <c r="F23" s="1404">
        <v>1003.7231400000001</v>
      </c>
      <c r="G23" s="1400">
        <v>1003.7231400000001</v>
      </c>
      <c r="H23" s="1401">
        <v>1003.7231400000001</v>
      </c>
      <c r="I23" s="1402">
        <v>0</v>
      </c>
      <c r="J23" s="1344"/>
      <c r="K23" s="1357" t="s">
        <v>2</v>
      </c>
      <c r="L23" s="1357" t="s">
        <v>2</v>
      </c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1344"/>
      <c r="AG23" s="1344"/>
      <c r="AH23" s="1344"/>
      <c r="AI23" s="1344"/>
      <c r="AJ23" s="1344"/>
      <c r="AK23" s="1344"/>
      <c r="AL23" s="1344"/>
      <c r="AM23" s="1344"/>
      <c r="AN23" s="1344"/>
      <c r="AO23" s="1344"/>
      <c r="AP23" s="1344"/>
      <c r="AQ23" s="1344"/>
      <c r="AR23" s="1344"/>
      <c r="AS23" s="1344"/>
      <c r="AT23" s="1344"/>
      <c r="AU23" s="1344"/>
      <c r="AV23" s="1344"/>
      <c r="AW23" s="1344"/>
      <c r="AX23" s="1344"/>
      <c r="AY23" s="1344"/>
      <c r="AZ23" s="1344"/>
      <c r="BA23" s="1344"/>
    </row>
    <row r="24" spans="1:49" ht="24.75" customHeight="1">
      <c r="A24" s="1395" t="s">
        <v>246</v>
      </c>
      <c r="B24" s="1396" t="s">
        <v>185</v>
      </c>
      <c r="C24" s="1397" t="s">
        <v>875</v>
      </c>
      <c r="D24" s="1398">
        <v>10262.817169999997</v>
      </c>
      <c r="E24" s="1399"/>
      <c r="F24" s="1400">
        <v>0</v>
      </c>
      <c r="G24" s="1400">
        <v>0</v>
      </c>
      <c r="H24" s="1401">
        <v>0</v>
      </c>
      <c r="I24" s="1402">
        <v>0</v>
      </c>
      <c r="J24" s="1357" t="s">
        <v>2</v>
      </c>
      <c r="K24" s="1357" t="s">
        <v>2</v>
      </c>
      <c r="L24" s="1357" t="s">
        <v>2</v>
      </c>
      <c r="M24" s="1357" t="s">
        <v>2</v>
      </c>
      <c r="V24" s="1357" t="s">
        <v>2</v>
      </c>
      <c r="W24" s="1357" t="s">
        <v>2</v>
      </c>
      <c r="X24" s="1357" t="s">
        <v>2</v>
      </c>
      <c r="Y24" s="1357" t="s">
        <v>2</v>
      </c>
      <c r="AH24" s="1357" t="s">
        <v>2</v>
      </c>
      <c r="AI24" s="1357" t="s">
        <v>2</v>
      </c>
      <c r="AJ24" s="1357" t="s">
        <v>2</v>
      </c>
      <c r="AK24" s="1357" t="s">
        <v>2</v>
      </c>
      <c r="AT24" s="1357" t="s">
        <v>2</v>
      </c>
      <c r="AU24" s="1357" t="s">
        <v>2</v>
      </c>
      <c r="AV24" s="1357" t="s">
        <v>2</v>
      </c>
      <c r="AW24" s="1357" t="s">
        <v>2</v>
      </c>
    </row>
    <row r="25" spans="1:53" s="1403" customFormat="1" ht="24.75" customHeight="1">
      <c r="A25" s="1395" t="s">
        <v>247</v>
      </c>
      <c r="B25" s="1396" t="s">
        <v>185</v>
      </c>
      <c r="C25" s="1397" t="s">
        <v>876</v>
      </c>
      <c r="D25" s="1398">
        <v>14779.054290000004</v>
      </c>
      <c r="E25" s="1399"/>
      <c r="F25" s="1405">
        <v>0</v>
      </c>
      <c r="G25" s="1400">
        <v>0</v>
      </c>
      <c r="H25" s="1407">
        <v>0</v>
      </c>
      <c r="I25" s="1402">
        <v>0</v>
      </c>
      <c r="J25" s="1344"/>
      <c r="K25" s="1357" t="s">
        <v>2</v>
      </c>
      <c r="L25" s="1357" t="s">
        <v>2</v>
      </c>
      <c r="M25" s="1344"/>
      <c r="N25" s="1344"/>
      <c r="O25" s="1344"/>
      <c r="P25" s="1344"/>
      <c r="Q25" s="1344"/>
      <c r="R25" s="1344"/>
      <c r="S25" s="1344"/>
      <c r="T25" s="1344"/>
      <c r="U25" s="1344"/>
      <c r="V25" s="1344"/>
      <c r="W25" s="1344"/>
      <c r="X25" s="1344"/>
      <c r="Y25" s="1344"/>
      <c r="Z25" s="1344"/>
      <c r="AA25" s="1344"/>
      <c r="AB25" s="1344"/>
      <c r="AC25" s="1344"/>
      <c r="AD25" s="1344"/>
      <c r="AE25" s="1344"/>
      <c r="AF25" s="1344"/>
      <c r="AG25" s="1344"/>
      <c r="AH25" s="1344"/>
      <c r="AI25" s="1344"/>
      <c r="AJ25" s="1344"/>
      <c r="AK25" s="1344"/>
      <c r="AL25" s="1344"/>
      <c r="AM25" s="1344"/>
      <c r="AN25" s="1344"/>
      <c r="AO25" s="1344"/>
      <c r="AP25" s="1344"/>
      <c r="AQ25" s="1344"/>
      <c r="AR25" s="1344"/>
      <c r="AS25" s="1344"/>
      <c r="AT25" s="1344"/>
      <c r="AU25" s="1344"/>
      <c r="AV25" s="1344"/>
      <c r="AW25" s="1344"/>
      <c r="AX25" s="1344"/>
      <c r="AY25" s="1344"/>
      <c r="AZ25" s="1344"/>
      <c r="BA25" s="1344"/>
    </row>
    <row r="26" spans="1:53" s="1408" customFormat="1" ht="24.75" customHeight="1">
      <c r="A26" s="1395" t="s">
        <v>248</v>
      </c>
      <c r="B26" s="1396" t="s">
        <v>185</v>
      </c>
      <c r="C26" s="1397" t="s">
        <v>877</v>
      </c>
      <c r="D26" s="1398">
        <v>7314.097759999999</v>
      </c>
      <c r="E26" s="1399"/>
      <c r="F26" s="1400">
        <v>0</v>
      </c>
      <c r="G26" s="1400">
        <v>0</v>
      </c>
      <c r="H26" s="1401">
        <v>0</v>
      </c>
      <c r="I26" s="1402">
        <v>0</v>
      </c>
      <c r="J26" s="1357" t="s">
        <v>2</v>
      </c>
      <c r="K26" s="1357" t="s">
        <v>2</v>
      </c>
      <c r="L26" s="1357" t="s">
        <v>2</v>
      </c>
      <c r="M26" s="1357" t="s">
        <v>2</v>
      </c>
      <c r="N26" s="1344"/>
      <c r="O26" s="1344"/>
      <c r="P26" s="1344"/>
      <c r="Q26" s="1344"/>
      <c r="R26" s="1344"/>
      <c r="S26" s="1344"/>
      <c r="T26" s="1344"/>
      <c r="U26" s="1344"/>
      <c r="V26" s="1357" t="s">
        <v>2</v>
      </c>
      <c r="W26" s="1357" t="s">
        <v>2</v>
      </c>
      <c r="X26" s="1357" t="s">
        <v>2</v>
      </c>
      <c r="Y26" s="1357" t="s">
        <v>2</v>
      </c>
      <c r="Z26" s="1344"/>
      <c r="AA26" s="1344"/>
      <c r="AB26" s="1344"/>
      <c r="AC26" s="1344"/>
      <c r="AD26" s="1344"/>
      <c r="AE26" s="1344"/>
      <c r="AF26" s="1344"/>
      <c r="AG26" s="1344"/>
      <c r="AH26" s="1357" t="s">
        <v>2</v>
      </c>
      <c r="AI26" s="1357" t="s">
        <v>2</v>
      </c>
      <c r="AJ26" s="1357" t="s">
        <v>2</v>
      </c>
      <c r="AK26" s="1357" t="s">
        <v>2</v>
      </c>
      <c r="AL26" s="1344"/>
      <c r="AM26" s="1344"/>
      <c r="AN26" s="1344"/>
      <c r="AO26" s="1344"/>
      <c r="AP26" s="1344"/>
      <c r="AQ26" s="1344"/>
      <c r="AR26" s="1344"/>
      <c r="AS26" s="1344"/>
      <c r="AT26" s="1357" t="s">
        <v>2</v>
      </c>
      <c r="AU26" s="1357" t="s">
        <v>2</v>
      </c>
      <c r="AV26" s="1357" t="s">
        <v>2</v>
      </c>
      <c r="AW26" s="1357" t="s">
        <v>2</v>
      </c>
      <c r="AX26" s="1344"/>
      <c r="AY26" s="1344"/>
      <c r="AZ26" s="1344"/>
      <c r="BA26" s="1344"/>
    </row>
    <row r="27" spans="1:53" s="1409" customFormat="1" ht="24.75" customHeight="1">
      <c r="A27" s="1395" t="s">
        <v>249</v>
      </c>
      <c r="B27" s="1396" t="s">
        <v>185</v>
      </c>
      <c r="C27" s="1397" t="s">
        <v>878</v>
      </c>
      <c r="D27" s="1398">
        <v>9948.306849999997</v>
      </c>
      <c r="E27" s="1399"/>
      <c r="F27" s="1400">
        <v>0</v>
      </c>
      <c r="G27" s="1400">
        <v>0</v>
      </c>
      <c r="H27" s="1401">
        <v>0</v>
      </c>
      <c r="I27" s="1402">
        <v>0</v>
      </c>
      <c r="J27" s="1344"/>
      <c r="K27" s="1357" t="s">
        <v>2</v>
      </c>
      <c r="L27" s="1357" t="s">
        <v>2</v>
      </c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4"/>
      <c r="AD27" s="1344"/>
      <c r="AE27" s="1344"/>
      <c r="AF27" s="1344"/>
      <c r="AG27" s="1344"/>
      <c r="AH27" s="1344"/>
      <c r="AI27" s="1344"/>
      <c r="AJ27" s="1344"/>
      <c r="AK27" s="1344"/>
      <c r="AL27" s="1344"/>
      <c r="AM27" s="1344"/>
      <c r="AN27" s="1344"/>
      <c r="AO27" s="1344"/>
      <c r="AP27" s="1344"/>
      <c r="AQ27" s="1344"/>
      <c r="AR27" s="1344"/>
      <c r="AS27" s="1344"/>
      <c r="AT27" s="1344"/>
      <c r="AU27" s="1344"/>
      <c r="AV27" s="1344"/>
      <c r="AW27" s="1344"/>
      <c r="AX27" s="1344"/>
      <c r="AY27" s="1344"/>
      <c r="AZ27" s="1344"/>
      <c r="BA27" s="1344"/>
    </row>
    <row r="28" spans="1:53" s="1409" customFormat="1" ht="24.75" customHeight="1">
      <c r="A28" s="1395" t="s">
        <v>250</v>
      </c>
      <c r="B28" s="1396" t="s">
        <v>185</v>
      </c>
      <c r="C28" s="1397" t="s">
        <v>879</v>
      </c>
      <c r="D28" s="1398">
        <v>16443.521509999995</v>
      </c>
      <c r="E28" s="1399"/>
      <c r="F28" s="1410">
        <v>9.5215</v>
      </c>
      <c r="G28" s="1400">
        <v>9.5215</v>
      </c>
      <c r="H28" s="1401">
        <v>9.5215</v>
      </c>
      <c r="I28" s="1402">
        <v>0</v>
      </c>
      <c r="J28" s="1357" t="s">
        <v>2</v>
      </c>
      <c r="K28" s="1357" t="s">
        <v>2</v>
      </c>
      <c r="L28" s="1357" t="s">
        <v>2</v>
      </c>
      <c r="M28" s="1357" t="s">
        <v>2</v>
      </c>
      <c r="N28" s="1344"/>
      <c r="O28" s="1344"/>
      <c r="P28" s="1344"/>
      <c r="Q28" s="1344"/>
      <c r="R28" s="1344"/>
      <c r="S28" s="1344"/>
      <c r="T28" s="1344"/>
      <c r="U28" s="1344"/>
      <c r="V28" s="1357" t="s">
        <v>2</v>
      </c>
      <c r="W28" s="1357" t="s">
        <v>2</v>
      </c>
      <c r="X28" s="1357" t="s">
        <v>2</v>
      </c>
      <c r="Y28" s="1357" t="s">
        <v>2</v>
      </c>
      <c r="Z28" s="1344"/>
      <c r="AA28" s="1344"/>
      <c r="AB28" s="1344"/>
      <c r="AC28" s="1344"/>
      <c r="AD28" s="1344"/>
      <c r="AE28" s="1344"/>
      <c r="AF28" s="1344"/>
      <c r="AG28" s="1344"/>
      <c r="AH28" s="1357" t="s">
        <v>2</v>
      </c>
      <c r="AI28" s="1357" t="s">
        <v>2</v>
      </c>
      <c r="AJ28" s="1357" t="s">
        <v>2</v>
      </c>
      <c r="AK28" s="1357" t="s">
        <v>2</v>
      </c>
      <c r="AL28" s="1344"/>
      <c r="AM28" s="1344"/>
      <c r="AN28" s="1344"/>
      <c r="AO28" s="1344"/>
      <c r="AP28" s="1344"/>
      <c r="AQ28" s="1344"/>
      <c r="AR28" s="1344"/>
      <c r="AS28" s="1344"/>
      <c r="AT28" s="1357" t="s">
        <v>2</v>
      </c>
      <c r="AU28" s="1357" t="s">
        <v>2</v>
      </c>
      <c r="AV28" s="1357" t="s">
        <v>2</v>
      </c>
      <c r="AW28" s="1357" t="s">
        <v>2</v>
      </c>
      <c r="AX28" s="1344"/>
      <c r="AY28" s="1344"/>
      <c r="AZ28" s="1344"/>
      <c r="BA28" s="1344"/>
    </row>
    <row r="29" spans="1:53" s="1409" customFormat="1" ht="24.75" customHeight="1">
      <c r="A29" s="1395" t="s">
        <v>251</v>
      </c>
      <c r="B29" s="1396" t="s">
        <v>185</v>
      </c>
      <c r="C29" s="1397" t="s">
        <v>880</v>
      </c>
      <c r="D29" s="1398">
        <v>9450.66355</v>
      </c>
      <c r="E29" s="1399"/>
      <c r="F29" s="1400">
        <v>1.17094</v>
      </c>
      <c r="G29" s="1400">
        <v>0.90632</v>
      </c>
      <c r="H29" s="1401">
        <v>1.17094</v>
      </c>
      <c r="I29" s="1402">
        <v>0</v>
      </c>
      <c r="J29" s="1344"/>
      <c r="K29" s="1357" t="s">
        <v>2</v>
      </c>
      <c r="L29" s="1357" t="s">
        <v>2</v>
      </c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  <c r="AG29" s="1344"/>
      <c r="AH29" s="1344"/>
      <c r="AI29" s="1344"/>
      <c r="AJ29" s="1344"/>
      <c r="AK29" s="1344"/>
      <c r="AL29" s="1344"/>
      <c r="AM29" s="1344"/>
      <c r="AN29" s="1344"/>
      <c r="AO29" s="1344"/>
      <c r="AP29" s="1344"/>
      <c r="AQ29" s="1344"/>
      <c r="AR29" s="1344"/>
      <c r="AS29" s="1344"/>
      <c r="AT29" s="1344"/>
      <c r="AU29" s="1344"/>
      <c r="AV29" s="1344"/>
      <c r="AW29" s="1344"/>
      <c r="AX29" s="1344"/>
      <c r="AY29" s="1344"/>
      <c r="AZ29" s="1344"/>
      <c r="BA29" s="1344"/>
    </row>
    <row r="30" spans="1:53" s="1403" customFormat="1" ht="9.75" customHeight="1">
      <c r="A30" s="1411" t="s">
        <v>2</v>
      </c>
      <c r="B30" s="1412"/>
      <c r="C30" s="1413"/>
      <c r="D30" s="1414" t="s">
        <v>2</v>
      </c>
      <c r="E30" s="1414" t="s">
        <v>2</v>
      </c>
      <c r="F30" s="1415" t="s">
        <v>2</v>
      </c>
      <c r="G30" s="1415" t="s">
        <v>2</v>
      </c>
      <c r="H30" s="1416" t="s">
        <v>2</v>
      </c>
      <c r="I30" s="1415" t="s">
        <v>2</v>
      </c>
      <c r="J30" s="1357" t="s">
        <v>2</v>
      </c>
      <c r="K30" s="1357" t="s">
        <v>2</v>
      </c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57" t="s">
        <v>2</v>
      </c>
      <c r="W30" s="1357" t="s">
        <v>2</v>
      </c>
      <c r="X30" s="1357" t="s">
        <v>2</v>
      </c>
      <c r="Y30" s="1357" t="s">
        <v>2</v>
      </c>
      <c r="Z30" s="1344"/>
      <c r="AA30" s="1344"/>
      <c r="AB30" s="1344"/>
      <c r="AC30" s="1344"/>
      <c r="AD30" s="1344"/>
      <c r="AE30" s="1344"/>
      <c r="AF30" s="1344"/>
      <c r="AG30" s="1344"/>
      <c r="AH30" s="1357" t="s">
        <v>2</v>
      </c>
      <c r="AI30" s="1357" t="s">
        <v>2</v>
      </c>
      <c r="AJ30" s="1357" t="s">
        <v>2</v>
      </c>
      <c r="AK30" s="1357" t="s">
        <v>2</v>
      </c>
      <c r="AL30" s="1344"/>
      <c r="AM30" s="1344"/>
      <c r="AN30" s="1344"/>
      <c r="AO30" s="1344"/>
      <c r="AP30" s="1344"/>
      <c r="AQ30" s="1344"/>
      <c r="AR30" s="1344"/>
      <c r="AS30" s="1344"/>
      <c r="AT30" s="1357" t="s">
        <v>2</v>
      </c>
      <c r="AU30" s="1357" t="s">
        <v>2</v>
      </c>
      <c r="AV30" s="1357" t="s">
        <v>2</v>
      </c>
      <c r="AW30" s="1357" t="s">
        <v>2</v>
      </c>
      <c r="AX30" s="1344"/>
      <c r="AY30" s="1344"/>
      <c r="AZ30" s="1344"/>
      <c r="BA30" s="1344"/>
    </row>
    <row r="31" spans="1:9" ht="27" customHeight="1">
      <c r="A31" s="1342"/>
      <c r="B31" s="1495" t="s">
        <v>2</v>
      </c>
      <c r="C31" s="1495"/>
      <c r="D31" s="1342"/>
      <c r="E31" s="1342"/>
      <c r="F31" s="1342"/>
      <c r="G31" s="1342"/>
      <c r="H31" s="1342"/>
      <c r="I31" s="1342"/>
    </row>
    <row r="32" spans="1:9" ht="15">
      <c r="A32" s="1342"/>
      <c r="B32" s="1342"/>
      <c r="C32" s="1342"/>
      <c r="D32" s="1342"/>
      <c r="E32" s="1342"/>
      <c r="F32" s="1342"/>
      <c r="G32" s="1342"/>
      <c r="H32" s="1342"/>
      <c r="I32" s="1342"/>
    </row>
    <row r="33" spans="1:9" ht="15">
      <c r="A33" s="1342"/>
      <c r="B33" s="1342"/>
      <c r="C33" s="1342"/>
      <c r="D33" s="1342"/>
      <c r="E33" s="1342"/>
      <c r="F33" s="1342"/>
      <c r="G33" s="1342"/>
      <c r="H33" s="1342"/>
      <c r="I33" s="1342"/>
    </row>
    <row r="34" spans="1:9" ht="15">
      <c r="A34" s="1342"/>
      <c r="B34" s="1342"/>
      <c r="C34" s="1342"/>
      <c r="D34" s="1342"/>
      <c r="E34" s="1342"/>
      <c r="F34" s="1342"/>
      <c r="G34" s="1342"/>
      <c r="H34" s="1342"/>
      <c r="I34" s="1342"/>
    </row>
    <row r="35" spans="12:18" ht="15.75">
      <c r="L35" s="1417"/>
      <c r="M35" s="1417"/>
      <c r="N35" s="1417"/>
      <c r="O35" s="1417"/>
      <c r="P35" s="1417"/>
      <c r="Q35" s="1417"/>
      <c r="R35" s="1417"/>
    </row>
    <row r="36" spans="12:18" ht="15.75">
      <c r="L36" s="1417"/>
      <c r="M36" s="1417"/>
      <c r="N36" s="1417"/>
      <c r="O36" s="1417"/>
      <c r="P36" s="1417"/>
      <c r="Q36" s="1417"/>
      <c r="R36" s="1417"/>
    </row>
    <row r="37" spans="4:18" ht="15.75">
      <c r="D37" s="1418" t="s">
        <v>2</v>
      </c>
      <c r="L37" s="1417"/>
      <c r="M37" s="1417"/>
      <c r="N37" s="1417"/>
      <c r="O37" s="1417"/>
      <c r="P37" s="1417"/>
      <c r="Q37" s="1417"/>
      <c r="R37" s="1417"/>
    </row>
    <row r="38" spans="12:18" ht="15.75">
      <c r="L38" s="1417"/>
      <c r="M38" s="1417"/>
      <c r="N38" s="1417"/>
      <c r="O38" s="1417"/>
      <c r="P38" s="1417"/>
      <c r="Q38" s="1417"/>
      <c r="R38" s="1417"/>
    </row>
    <row r="39" spans="12:18" ht="15.75">
      <c r="L39" s="1417"/>
      <c r="M39" s="1417"/>
      <c r="N39" s="1417"/>
      <c r="O39" s="1417"/>
      <c r="P39" s="1417"/>
      <c r="Q39" s="1417"/>
      <c r="R39" s="1417"/>
    </row>
    <row r="40" spans="12:18" ht="15.75">
      <c r="L40" s="1417"/>
      <c r="M40" s="1417"/>
      <c r="N40" s="1417"/>
      <c r="O40" s="1417"/>
      <c r="P40" s="1417"/>
      <c r="Q40" s="1417"/>
      <c r="R40" s="1417"/>
    </row>
    <row r="41" spans="12:18" ht="15.75">
      <c r="L41" s="1417"/>
      <c r="M41" s="1417"/>
      <c r="N41" s="1417"/>
      <c r="O41" s="1417"/>
      <c r="P41" s="1417"/>
      <c r="Q41" s="1417"/>
      <c r="R41" s="1417"/>
    </row>
    <row r="42" spans="12:18" ht="15.75">
      <c r="L42" s="1417"/>
      <c r="M42" s="1417"/>
      <c r="N42" s="1417"/>
      <c r="O42" s="1417"/>
      <c r="P42" s="1417"/>
      <c r="Q42" s="1417"/>
      <c r="R42" s="1417"/>
    </row>
    <row r="43" spans="12:18" ht="15.75">
      <c r="L43" s="1417"/>
      <c r="M43" s="1417"/>
      <c r="N43" s="1417"/>
      <c r="O43" s="1417"/>
      <c r="P43" s="1417"/>
      <c r="Q43" s="1417"/>
      <c r="R43" s="1417"/>
    </row>
    <row r="44" spans="12:18" ht="15.75">
      <c r="L44" s="1417"/>
      <c r="M44" s="1417"/>
      <c r="N44" s="1417"/>
      <c r="O44" s="1417"/>
      <c r="P44" s="1417"/>
      <c r="Q44" s="1417"/>
      <c r="R44" s="1417"/>
    </row>
    <row r="45" spans="4:18" ht="15.75">
      <c r="D45" s="1419" t="s">
        <v>2</v>
      </c>
      <c r="L45" s="1417"/>
      <c r="M45" s="1417"/>
      <c r="N45" s="1417"/>
      <c r="O45" s="1417"/>
      <c r="P45" s="1417"/>
      <c r="Q45" s="1417"/>
      <c r="R45" s="1417"/>
    </row>
    <row r="46" spans="12:18" ht="15.75">
      <c r="L46" s="1417"/>
      <c r="M46" s="1417"/>
      <c r="N46" s="1417"/>
      <c r="O46" s="1417"/>
      <c r="P46" s="1417"/>
      <c r="Q46" s="1417"/>
      <c r="R46" s="1417"/>
    </row>
  </sheetData>
  <mergeCells count="8">
    <mergeCell ref="A2:I2"/>
    <mergeCell ref="A1:C1"/>
    <mergeCell ref="B31:C31"/>
    <mergeCell ref="A13:C13"/>
    <mergeCell ref="H5:I5"/>
    <mergeCell ref="D11:E11"/>
    <mergeCell ref="H6:I6"/>
    <mergeCell ref="D5:G5"/>
  </mergeCells>
  <printOptions horizontalCentered="1"/>
  <pageMargins left="0.31496062992125984" right="0.31496062992125984" top="0.7086614173228347" bottom="0.1968503937007874" header="0.4724409448818898" footer="0.31496062992125984"/>
  <pageSetup firstPageNumber="52" useFirstPageNumber="1" horizontalDpi="600" verticalDpi="600" orientation="landscape" paperSize="9" scale="70" r:id="rId1"/>
  <headerFooter alignWithMargins="0">
    <oddHeader>&amp;C&amp;"Arial,Normalny"-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1" transitionEvaluation="1" transitionEntry="1"/>
  <dimension ref="A1:I25"/>
  <sheetViews>
    <sheetView showGridLines="0" showZeros="0" zoomScale="75" zoomScaleNormal="75" zoomScaleSheetLayoutView="75" workbookViewId="0" topLeftCell="A1">
      <selection activeCell="A1" sqref="A1:C1"/>
    </sheetView>
  </sheetViews>
  <sheetFormatPr defaultColWidth="27.125" defaultRowHeight="12.75"/>
  <cols>
    <col min="1" max="1" width="5.875" style="85" customWidth="1"/>
    <col min="2" max="2" width="53.125" style="85" customWidth="1"/>
    <col min="3" max="3" width="22.625" style="85" customWidth="1"/>
    <col min="4" max="4" width="22.625" style="85" hidden="1" customWidth="1"/>
    <col min="5" max="5" width="22.75390625" style="85" customWidth="1"/>
    <col min="6" max="6" width="22.875" style="85" customWidth="1"/>
    <col min="7" max="8" width="21.625" style="85" customWidth="1"/>
    <col min="9" max="9" width="21.625" style="86" customWidth="1"/>
    <col min="10" max="16384" width="27.125" style="85" customWidth="1"/>
  </cols>
  <sheetData>
    <row r="1" spans="1:4" ht="15.75">
      <c r="A1" s="1508" t="s">
        <v>253</v>
      </c>
      <c r="B1" s="1508"/>
      <c r="C1" s="1508"/>
      <c r="D1" s="463"/>
    </row>
    <row r="3" ht="15">
      <c r="G3" s="475"/>
    </row>
    <row r="4" spans="1:6" ht="15.75">
      <c r="A4" s="1509" t="s">
        <v>53</v>
      </c>
      <c r="B4" s="1509"/>
      <c r="C4" s="1509"/>
      <c r="D4" s="1509"/>
      <c r="E4" s="1509"/>
      <c r="F4" s="1509"/>
    </row>
    <row r="5" spans="2:6" ht="15">
      <c r="B5" s="87"/>
      <c r="C5" s="88"/>
      <c r="D5" s="88"/>
      <c r="E5" s="88"/>
      <c r="F5" s="88"/>
    </row>
    <row r="6" ht="15.75">
      <c r="F6" s="89" t="s">
        <v>26</v>
      </c>
    </row>
    <row r="7" spans="1:6" ht="15">
      <c r="A7" s="90"/>
      <c r="B7" s="140"/>
      <c r="C7" s="146" t="s">
        <v>50</v>
      </c>
      <c r="D7" s="92" t="s">
        <v>555</v>
      </c>
      <c r="E7" s="91" t="s">
        <v>54</v>
      </c>
      <c r="F7" s="92" t="s">
        <v>55</v>
      </c>
    </row>
    <row r="8" spans="1:9" ht="15">
      <c r="A8" s="93"/>
      <c r="B8" s="94" t="s">
        <v>29</v>
      </c>
      <c r="C8" s="95" t="s">
        <v>51</v>
      </c>
      <c r="D8" s="95" t="s">
        <v>36</v>
      </c>
      <c r="E8" s="94" t="s">
        <v>56</v>
      </c>
      <c r="F8" s="95" t="s">
        <v>36</v>
      </c>
      <c r="I8" s="96"/>
    </row>
    <row r="9" spans="1:9" ht="15">
      <c r="A9" s="97"/>
      <c r="B9" s="141"/>
      <c r="C9" s="95" t="s">
        <v>568</v>
      </c>
      <c r="D9" s="95"/>
      <c r="E9" s="98" t="s">
        <v>37</v>
      </c>
      <c r="F9" s="95" t="s">
        <v>57</v>
      </c>
      <c r="I9" s="96"/>
    </row>
    <row r="10" spans="1:9" s="100" customFormat="1" ht="11.25">
      <c r="A10" s="1512" t="s">
        <v>38</v>
      </c>
      <c r="B10" s="1513"/>
      <c r="C10" s="99">
        <v>2</v>
      </c>
      <c r="D10" s="99">
        <v>3</v>
      </c>
      <c r="E10" s="142">
        <v>3</v>
      </c>
      <c r="F10" s="99">
        <v>4</v>
      </c>
      <c r="I10" s="101"/>
    </row>
    <row r="11" spans="1:9" ht="24" customHeight="1">
      <c r="A11" s="1514" t="s">
        <v>58</v>
      </c>
      <c r="B11" s="1515"/>
      <c r="C11" s="103">
        <v>95000</v>
      </c>
      <c r="D11" s="103">
        <v>95000</v>
      </c>
      <c r="E11" s="102">
        <v>0</v>
      </c>
      <c r="F11" s="103">
        <v>95000</v>
      </c>
      <c r="G11" s="102"/>
      <c r="H11" s="102"/>
      <c r="I11" s="102"/>
    </row>
    <row r="12" spans="1:9" ht="24" customHeight="1">
      <c r="A12" s="1516" t="s">
        <v>59</v>
      </c>
      <c r="B12" s="1517"/>
      <c r="C12" s="103">
        <v>23272975</v>
      </c>
      <c r="D12" s="103">
        <v>23272975</v>
      </c>
      <c r="E12" s="102">
        <v>302919.19</v>
      </c>
      <c r="F12" s="103">
        <v>22970055.81</v>
      </c>
      <c r="G12" s="102"/>
      <c r="H12" s="102"/>
      <c r="I12" s="102"/>
    </row>
    <row r="13" spans="1:9" ht="18" customHeight="1">
      <c r="A13" s="1510" t="s">
        <v>68</v>
      </c>
      <c r="B13" s="1511"/>
      <c r="C13" s="105" t="s">
        <v>2</v>
      </c>
      <c r="D13" s="105" t="s">
        <v>2</v>
      </c>
      <c r="E13" s="104" t="s">
        <v>2</v>
      </c>
      <c r="F13" s="103" t="s">
        <v>2</v>
      </c>
      <c r="G13" s="104"/>
      <c r="H13" s="104"/>
      <c r="I13" s="104"/>
    </row>
    <row r="14" spans="1:9" ht="15.75" customHeight="1">
      <c r="A14" s="1510" t="s">
        <v>60</v>
      </c>
      <c r="B14" s="1511"/>
      <c r="C14" s="105">
        <v>8195629</v>
      </c>
      <c r="D14" s="105">
        <v>8195629</v>
      </c>
      <c r="E14" s="104">
        <v>156824.466</v>
      </c>
      <c r="F14" s="105">
        <v>8038804.534</v>
      </c>
      <c r="G14" s="104"/>
      <c r="H14" s="104"/>
      <c r="I14" s="104"/>
    </row>
    <row r="15" spans="1:9" ht="15.75" customHeight="1">
      <c r="A15" s="1510" t="s">
        <v>61</v>
      </c>
      <c r="B15" s="1511"/>
      <c r="C15" s="105">
        <v>11000</v>
      </c>
      <c r="D15" s="105">
        <v>11000</v>
      </c>
      <c r="E15" s="104">
        <v>0</v>
      </c>
      <c r="F15" s="105">
        <v>11000</v>
      </c>
      <c r="G15" s="104"/>
      <c r="H15" s="104"/>
      <c r="I15" s="104"/>
    </row>
    <row r="16" spans="1:9" ht="15.75" customHeight="1">
      <c r="A16" s="1510" t="s">
        <v>62</v>
      </c>
      <c r="B16" s="1511"/>
      <c r="C16" s="105">
        <v>3897171</v>
      </c>
      <c r="D16" s="105">
        <v>3897171</v>
      </c>
      <c r="E16" s="104">
        <v>42833.194</v>
      </c>
      <c r="F16" s="105">
        <v>3854337.806</v>
      </c>
      <c r="G16" s="104"/>
      <c r="H16" s="104"/>
      <c r="I16" s="104"/>
    </row>
    <row r="17" spans="1:9" ht="15.75" customHeight="1">
      <c r="A17" s="1510" t="s">
        <v>63</v>
      </c>
      <c r="B17" s="1511"/>
      <c r="C17" s="105">
        <v>5789637</v>
      </c>
      <c r="D17" s="105">
        <v>5789637</v>
      </c>
      <c r="E17" s="104">
        <v>100770</v>
      </c>
      <c r="F17" s="105">
        <v>5688867</v>
      </c>
      <c r="G17" s="104"/>
      <c r="H17" s="104"/>
      <c r="I17" s="104"/>
    </row>
    <row r="18" spans="1:9" ht="15.75" customHeight="1">
      <c r="A18" s="1510" t="s">
        <v>252</v>
      </c>
      <c r="B18" s="1511"/>
      <c r="C18" s="105">
        <v>0</v>
      </c>
      <c r="D18" s="105">
        <v>0</v>
      </c>
      <c r="E18" s="104">
        <v>0</v>
      </c>
      <c r="F18" s="105">
        <v>0</v>
      </c>
      <c r="G18" s="104"/>
      <c r="H18" s="104"/>
      <c r="I18" s="104"/>
    </row>
    <row r="19" spans="1:9" ht="15.75" customHeight="1">
      <c r="A19" s="126" t="s">
        <v>78</v>
      </c>
      <c r="B19" s="143"/>
      <c r="C19" s="105">
        <v>5379538</v>
      </c>
      <c r="D19" s="105">
        <v>5379538</v>
      </c>
      <c r="E19" s="104">
        <v>2491.53</v>
      </c>
      <c r="F19" s="105">
        <v>5377046.47</v>
      </c>
      <c r="G19" s="104"/>
      <c r="H19" s="104"/>
      <c r="I19" s="104"/>
    </row>
    <row r="20" spans="1:9" ht="5.25" customHeight="1">
      <c r="A20" s="1518" t="s">
        <v>2</v>
      </c>
      <c r="B20" s="1519"/>
      <c r="C20" s="147">
        <f>G20/1000</f>
        <v>0</v>
      </c>
      <c r="D20" s="464"/>
      <c r="E20" s="111">
        <f>I20/1000</f>
        <v>0</v>
      </c>
      <c r="F20" s="112" t="s">
        <v>2</v>
      </c>
      <c r="G20" s="104"/>
      <c r="H20" s="104"/>
      <c r="I20" s="104"/>
    </row>
    <row r="21" spans="1:9" ht="9" customHeight="1">
      <c r="A21" s="86"/>
      <c r="B21" s="107"/>
      <c r="C21" s="108"/>
      <c r="D21" s="108"/>
      <c r="E21" s="109"/>
      <c r="F21" s="108"/>
      <c r="I21" s="106"/>
    </row>
    <row r="22" spans="1:9" ht="15.75" customHeight="1" hidden="1">
      <c r="A22" s="110" t="s">
        <v>69</v>
      </c>
      <c r="B22" s="107"/>
      <c r="C22" s="108"/>
      <c r="D22" s="108"/>
      <c r="E22" s="109"/>
      <c r="F22" s="108"/>
      <c r="I22" s="106"/>
    </row>
    <row r="23" spans="1:9" ht="15.75" customHeight="1" hidden="1">
      <c r="A23" s="110" t="s">
        <v>70</v>
      </c>
      <c r="B23" s="107"/>
      <c r="C23" s="108"/>
      <c r="D23" s="108"/>
      <c r="E23" s="109"/>
      <c r="F23" s="108"/>
      <c r="I23" s="106"/>
    </row>
    <row r="24" spans="1:9" ht="15.75" customHeight="1" hidden="1">
      <c r="A24" s="110" t="s">
        <v>71</v>
      </c>
      <c r="B24" s="107"/>
      <c r="C24" s="108"/>
      <c r="D24" s="108"/>
      <c r="E24" s="109"/>
      <c r="F24" s="108"/>
      <c r="I24" s="106"/>
    </row>
    <row r="25" spans="1:9" ht="15.75" customHeight="1" hidden="1">
      <c r="A25" s="110" t="s">
        <v>72</v>
      </c>
      <c r="B25" s="107"/>
      <c r="C25" s="108"/>
      <c r="D25" s="108"/>
      <c r="E25" s="109"/>
      <c r="F25" s="108"/>
      <c r="I25" s="106"/>
    </row>
    <row r="26" ht="17.25" customHeight="1"/>
  </sheetData>
  <mergeCells count="12">
    <mergeCell ref="A18:B18"/>
    <mergeCell ref="A20:B20"/>
    <mergeCell ref="A17:B17"/>
    <mergeCell ref="A1:C1"/>
    <mergeCell ref="A4:F4"/>
    <mergeCell ref="A15:B15"/>
    <mergeCell ref="A16:B16"/>
    <mergeCell ref="A10:B10"/>
    <mergeCell ref="A11:B11"/>
    <mergeCell ref="A12:B12"/>
    <mergeCell ref="A13:B13"/>
    <mergeCell ref="A14:B14"/>
  </mergeCells>
  <printOptions horizontalCentered="1"/>
  <pageMargins left="0.3937007874015748" right="0.3937007874015748" top="0.5905511811023623" bottom="0.3937007874015748" header="0.5118110236220472" footer="0.5118110236220472"/>
  <pageSetup firstPageNumber="53" useFirstPageNumber="1" horizontalDpi="300" verticalDpi="300" orientation="landscape" paperSize="9" scale="75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5" transitionEntry="1"/>
  <dimension ref="A1:Z36"/>
  <sheetViews>
    <sheetView showGridLine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6" customWidth="1"/>
    <col min="2" max="2" width="87.25390625" style="16" customWidth="1"/>
    <col min="3" max="4" width="20.75390625" style="16" customWidth="1"/>
    <col min="5" max="5" width="16.75390625" style="16" customWidth="1"/>
    <col min="6" max="6" width="3.875" style="16" customWidth="1"/>
    <col min="7" max="7" width="15.625" style="16" customWidth="1"/>
    <col min="8" max="8" width="154.375" style="16" bestFit="1" customWidth="1"/>
    <col min="9" max="22" width="9.125" style="16" customWidth="1"/>
    <col min="23" max="23" width="19.25390625" style="16" customWidth="1"/>
    <col min="24" max="24" width="9.125" style="16" customWidth="1"/>
    <col min="25" max="25" width="25.375" style="16" customWidth="1"/>
    <col min="26" max="26" width="18.375" style="16" customWidth="1"/>
    <col min="27" max="16384" width="9.125" style="16" customWidth="1"/>
  </cols>
  <sheetData>
    <row r="1" spans="1:2" ht="15.75">
      <c r="A1" s="13" t="s">
        <v>92</v>
      </c>
      <c r="B1" s="1007"/>
    </row>
    <row r="2" spans="1:5" ht="17.25" customHeight="1">
      <c r="A2" s="1520" t="s">
        <v>2</v>
      </c>
      <c r="B2" s="1520"/>
      <c r="C2" s="1520"/>
      <c r="D2" s="1520"/>
      <c r="E2" s="1520"/>
    </row>
    <row r="3" spans="1:5" ht="17.25" customHeight="1">
      <c r="A3" s="1520" t="s">
        <v>773</v>
      </c>
      <c r="B3" s="1520"/>
      <c r="C3" s="1520"/>
      <c r="D3" s="1520"/>
      <c r="E3" s="1520"/>
    </row>
    <row r="4" spans="2:5" ht="17.25" customHeight="1">
      <c r="B4" s="21"/>
      <c r="C4" s="21"/>
      <c r="D4" s="15"/>
      <c r="E4" s="15"/>
    </row>
    <row r="5" spans="2:5" ht="17.25" customHeight="1">
      <c r="B5" s="21"/>
      <c r="C5" s="21"/>
      <c r="D5" s="22"/>
      <c r="E5" s="1008" t="s">
        <v>774</v>
      </c>
    </row>
    <row r="6" spans="1:5" ht="17.25" customHeight="1">
      <c r="A6" s="1009"/>
      <c r="B6" s="1010"/>
      <c r="C6" s="1011" t="s">
        <v>50</v>
      </c>
      <c r="D6" s="1012" t="s">
        <v>27</v>
      </c>
      <c r="E6" s="1013" t="s">
        <v>113</v>
      </c>
    </row>
    <row r="7" spans="1:5" ht="12.75" customHeight="1">
      <c r="A7" s="1014" t="s">
        <v>775</v>
      </c>
      <c r="B7" s="1015" t="s">
        <v>29</v>
      </c>
      <c r="C7" s="1016" t="s">
        <v>51</v>
      </c>
      <c r="E7" s="1017" t="s">
        <v>2</v>
      </c>
    </row>
    <row r="8" spans="1:6" ht="14.25" customHeight="1">
      <c r="A8" s="1018"/>
      <c r="B8" s="1019"/>
      <c r="C8" s="1020" t="s">
        <v>776</v>
      </c>
      <c r="D8" s="32" t="s">
        <v>37</v>
      </c>
      <c r="E8" s="33" t="s">
        <v>642</v>
      </c>
      <c r="F8" s="36"/>
    </row>
    <row r="9" spans="1:8" s="40" customFormat="1" ht="9.75" customHeight="1">
      <c r="A9" s="38" t="s">
        <v>38</v>
      </c>
      <c r="B9" s="38">
        <v>2</v>
      </c>
      <c r="C9" s="1021">
        <v>3</v>
      </c>
      <c r="D9" s="1022">
        <v>4</v>
      </c>
      <c r="E9" s="39">
        <v>5</v>
      </c>
      <c r="G9" s="16"/>
      <c r="H9" s="16"/>
    </row>
    <row r="10" spans="1:26" ht="30" customHeight="1">
      <c r="A10" s="1023" t="s">
        <v>581</v>
      </c>
      <c r="B10" s="1024" t="s">
        <v>777</v>
      </c>
      <c r="C10" s="1025">
        <v>277782.224</v>
      </c>
      <c r="D10" s="1025">
        <v>29275.25737403</v>
      </c>
      <c r="E10" s="1026">
        <v>0.10538923964418256</v>
      </c>
      <c r="Y10" s="1027">
        <v>9841008</v>
      </c>
      <c r="Z10" s="16">
        <v>697735</v>
      </c>
    </row>
    <row r="11" spans="1:26" ht="12.75" customHeight="1">
      <c r="A11" s="1018"/>
      <c r="B11" s="1028" t="s">
        <v>778</v>
      </c>
      <c r="C11" s="1029"/>
      <c r="D11" s="1030"/>
      <c r="E11" s="1031"/>
      <c r="Y11" s="1027">
        <v>1993000</v>
      </c>
      <c r="Z11" s="16">
        <v>125401</v>
      </c>
    </row>
    <row r="12" spans="1:26" s="36" customFormat="1" ht="24" customHeight="1">
      <c r="A12" s="1014"/>
      <c r="B12" s="1032" t="s">
        <v>779</v>
      </c>
      <c r="C12" s="1033">
        <v>247980.007</v>
      </c>
      <c r="D12" s="1034">
        <v>27587.81684664</v>
      </c>
      <c r="E12" s="1035">
        <v>0.11125016560968158</v>
      </c>
      <c r="Y12" s="1036">
        <v>2164645</v>
      </c>
      <c r="Z12" s="36">
        <v>180390</v>
      </c>
    </row>
    <row r="13" spans="1:26" ht="16.5" customHeight="1">
      <c r="A13" s="1018"/>
      <c r="B13" s="48" t="s">
        <v>780</v>
      </c>
      <c r="C13" s="1037">
        <v>179030</v>
      </c>
      <c r="D13" s="1038">
        <v>21401.58037348</v>
      </c>
      <c r="E13" s="1039">
        <v>0.1195418665781154</v>
      </c>
      <c r="Y13" s="1027">
        <v>176933</v>
      </c>
      <c r="Z13" s="16">
        <v>5422</v>
      </c>
    </row>
    <row r="14" spans="1:26" ht="16.5" customHeight="1">
      <c r="A14" s="1018"/>
      <c r="B14" s="1040" t="s">
        <v>781</v>
      </c>
      <c r="C14" s="1037">
        <v>62080</v>
      </c>
      <c r="D14" s="1041">
        <v>4923.45163594</v>
      </c>
      <c r="E14" s="1039">
        <v>0.07930817712532218</v>
      </c>
      <c r="Y14" s="1027">
        <f>SUM(Y10:Y13)</f>
        <v>14175586</v>
      </c>
      <c r="Z14" s="1027">
        <f>SUM(Z10:Z13)</f>
        <v>1008948</v>
      </c>
    </row>
    <row r="15" spans="1:25" ht="16.5" customHeight="1">
      <c r="A15" s="1018"/>
      <c r="B15" s="48" t="s">
        <v>782</v>
      </c>
      <c r="C15" s="1037">
        <v>23250</v>
      </c>
      <c r="D15" s="1041">
        <v>1951.80815576</v>
      </c>
      <c r="E15" s="1039">
        <v>0.08394873788215054</v>
      </c>
      <c r="Y15" s="1042">
        <v>2910000</v>
      </c>
    </row>
    <row r="16" spans="1:25" ht="16.5" customHeight="1">
      <c r="A16" s="1018"/>
      <c r="B16" s="1043" t="s">
        <v>783</v>
      </c>
      <c r="C16" s="1037">
        <v>43700</v>
      </c>
      <c r="D16" s="1041">
        <v>4125.48946655</v>
      </c>
      <c r="E16" s="1039">
        <v>0.09440479328489702</v>
      </c>
      <c r="Y16" s="1044">
        <f>SUM(Y14:Y15)</f>
        <v>17085586</v>
      </c>
    </row>
    <row r="17" spans="1:5" s="36" customFormat="1" ht="16.5" customHeight="1">
      <c r="A17" s="1014"/>
      <c r="B17" s="1032" t="s">
        <v>784</v>
      </c>
      <c r="C17" s="1045">
        <v>28148.107</v>
      </c>
      <c r="D17" s="1046">
        <v>1675.57331571</v>
      </c>
      <c r="E17" s="1035">
        <v>0.0595270337614533</v>
      </c>
    </row>
    <row r="18" spans="1:25" ht="16.5" customHeight="1">
      <c r="A18" s="1018"/>
      <c r="B18" s="1043" t="s">
        <v>785</v>
      </c>
      <c r="C18" s="1037">
        <v>2003</v>
      </c>
      <c r="D18" s="1041">
        <v>159.97972641</v>
      </c>
      <c r="E18" s="1039">
        <v>0.07987005811782327</v>
      </c>
      <c r="G18"/>
      <c r="W18" s="1047">
        <v>210940</v>
      </c>
      <c r="Y18" s="1047">
        <v>17085.6</v>
      </c>
    </row>
    <row r="19" spans="1:25" ht="24" customHeight="1">
      <c r="A19" s="1018"/>
      <c r="B19" s="1032" t="s">
        <v>786</v>
      </c>
      <c r="C19" s="1045">
        <v>1654.11</v>
      </c>
      <c r="D19" s="1046">
        <v>11.86721168</v>
      </c>
      <c r="E19" s="1035">
        <v>0.007174378777711278</v>
      </c>
      <c r="W19" s="1047">
        <v>12933</v>
      </c>
      <c r="Y19" s="1047">
        <f>SUM(Y18:Y18)</f>
        <v>17085.6</v>
      </c>
    </row>
    <row r="20" spans="1:23" ht="16.5" customHeight="1">
      <c r="A20" s="1048" t="s">
        <v>2</v>
      </c>
      <c r="B20" s="1043" t="s">
        <v>787</v>
      </c>
      <c r="C20" s="1037">
        <v>205.577</v>
      </c>
      <c r="D20" s="1041">
        <v>4.20354788</v>
      </c>
      <c r="E20" s="1039">
        <v>0.02044755921139038</v>
      </c>
      <c r="F20" s="47"/>
      <c r="W20" s="1047">
        <f>SUM(W18:W19)</f>
        <v>223873</v>
      </c>
    </row>
    <row r="21" spans="1:6" ht="16.5" customHeight="1">
      <c r="A21" s="45"/>
      <c r="B21" s="1043" t="s">
        <v>788</v>
      </c>
      <c r="C21" s="1037">
        <v>1448.533</v>
      </c>
      <c r="D21" s="1041">
        <v>7.6636638</v>
      </c>
      <c r="E21" s="1039">
        <v>0.005290638045526061</v>
      </c>
      <c r="F21" s="47"/>
    </row>
    <row r="22" spans="1:6" ht="7.5" customHeight="1">
      <c r="A22" s="1018"/>
      <c r="B22" s="1043"/>
      <c r="C22" s="1037" t="s">
        <v>2</v>
      </c>
      <c r="D22" s="1041" t="s">
        <v>2</v>
      </c>
      <c r="E22" s="1039" t="s">
        <v>2</v>
      </c>
      <c r="F22" s="47"/>
    </row>
    <row r="23" spans="1:6" ht="24" customHeight="1">
      <c r="A23" s="1048" t="s">
        <v>604</v>
      </c>
      <c r="B23" s="1049" t="s">
        <v>789</v>
      </c>
      <c r="C23" s="1045">
        <v>325287.369</v>
      </c>
      <c r="D23" s="1046">
        <v>31876.3434905</v>
      </c>
      <c r="E23" s="1035">
        <v>0.09799440903129565</v>
      </c>
      <c r="F23" s="47"/>
    </row>
    <row r="24" spans="1:23" ht="12.75" customHeight="1">
      <c r="A24" s="1018"/>
      <c r="B24" s="1028" t="s">
        <v>790</v>
      </c>
      <c r="C24" s="1037" t="s">
        <v>2</v>
      </c>
      <c r="D24" s="1041" t="s">
        <v>2</v>
      </c>
      <c r="E24" s="1039" t="s">
        <v>2</v>
      </c>
      <c r="F24" s="47"/>
      <c r="W24" s="16">
        <v>12140645.83</v>
      </c>
    </row>
    <row r="25" spans="1:23" ht="16.5" customHeight="1">
      <c r="A25" s="1018"/>
      <c r="B25" s="48" t="s">
        <v>791</v>
      </c>
      <c r="C25" s="1037">
        <v>24370</v>
      </c>
      <c r="D25" s="1041">
        <v>2866.63444762</v>
      </c>
      <c r="E25" s="1039">
        <v>0.11762964495773492</v>
      </c>
      <c r="F25" s="47"/>
      <c r="W25" s="16">
        <v>792396.75</v>
      </c>
    </row>
    <row r="26" spans="1:23" ht="16.5" customHeight="1">
      <c r="A26" s="1018"/>
      <c r="B26" s="48" t="s">
        <v>792</v>
      </c>
      <c r="C26" s="1037">
        <v>11800</v>
      </c>
      <c r="D26" s="1041">
        <v>2263.46709258</v>
      </c>
      <c r="E26" s="1039">
        <v>0.1918192451338983</v>
      </c>
      <c r="F26" s="47"/>
      <c r="W26" s="16">
        <f>SUM(W24:W25)</f>
        <v>12933042.58</v>
      </c>
    </row>
    <row r="27" spans="1:6" ht="16.5" customHeight="1">
      <c r="A27" s="1018"/>
      <c r="B27" s="48" t="s">
        <v>793</v>
      </c>
      <c r="C27" s="1037">
        <v>17765.16</v>
      </c>
      <c r="D27" s="1041">
        <v>1694.95826552</v>
      </c>
      <c r="E27" s="1039">
        <v>0.09540911905775123</v>
      </c>
      <c r="F27" s="47"/>
    </row>
    <row r="28" spans="1:6" ht="16.5" customHeight="1">
      <c r="A28" s="1018"/>
      <c r="B28" s="1050" t="s">
        <v>794</v>
      </c>
      <c r="C28" s="1037">
        <v>16100.54</v>
      </c>
      <c r="D28" s="1041">
        <v>1288.09907229</v>
      </c>
      <c r="E28" s="1039">
        <v>0.08000347021217923</v>
      </c>
      <c r="F28" s="47"/>
    </row>
    <row r="29" spans="1:5" ht="16.5" customHeight="1">
      <c r="A29" s="1018"/>
      <c r="B29" s="1051" t="s">
        <v>795</v>
      </c>
      <c r="C29" s="1037">
        <v>30362.793</v>
      </c>
      <c r="D29" s="1041">
        <v>6500.84164554</v>
      </c>
      <c r="E29" s="1039">
        <v>0.2141055220295445</v>
      </c>
    </row>
    <row r="30" spans="1:5" ht="16.5" customHeight="1">
      <c r="A30" s="1018"/>
      <c r="B30" s="1051" t="s">
        <v>796</v>
      </c>
      <c r="C30" s="1037">
        <v>51206.36</v>
      </c>
      <c r="D30" s="1041">
        <v>6990.218429</v>
      </c>
      <c r="E30" s="1039">
        <v>0.1365107464971148</v>
      </c>
    </row>
    <row r="31" spans="1:5" ht="9" customHeight="1">
      <c r="A31" s="1052"/>
      <c r="B31" s="1052"/>
      <c r="C31" s="1053"/>
      <c r="D31" s="1054"/>
      <c r="E31" s="1052"/>
    </row>
    <row r="35" spans="1:7" ht="12.75">
      <c r="A35" s="151"/>
      <c r="B35" s="151"/>
      <c r="C35" s="151"/>
      <c r="D35" s="151"/>
      <c r="E35" s="151"/>
      <c r="F35" s="1055"/>
      <c r="G35" s="1055"/>
    </row>
    <row r="36" spans="1:7" ht="12.75">
      <c r="A36" s="151"/>
      <c r="B36" s="151"/>
      <c r="C36" s="151"/>
      <c r="D36" s="151"/>
      <c r="E36" s="151"/>
      <c r="F36" s="1055"/>
      <c r="G36" s="1055"/>
    </row>
  </sheetData>
  <mergeCells count="2">
    <mergeCell ref="A2:E2"/>
    <mergeCell ref="A3:E3"/>
  </mergeCells>
  <printOptions horizontalCentered="1"/>
  <pageMargins left="0.7874015748031497" right="0.7874015748031497" top="0.7874015748031497" bottom="0.5905511811023623" header="0.5118110236220472" footer="0.5118110236220472"/>
  <pageSetup firstPageNumber="55" useFirstPageNumber="1" fitToHeight="0" horizontalDpi="600" verticalDpi="600" orientation="landscape" paperSize="9" scale="75" r:id="rId1"/>
  <headerFooter alignWithMargins="0">
    <oddHeader>&amp;C&amp;12- &amp;P -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 transitionEntry="1"/>
  <dimension ref="A1:J42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17.625" style="4" customWidth="1"/>
    <col min="2" max="2" width="70.375" style="4" customWidth="1"/>
    <col min="3" max="3" width="16.25390625" style="4" customWidth="1"/>
    <col min="4" max="4" width="35.25390625" style="4" customWidth="1"/>
    <col min="5" max="5" width="16.625" style="4" customWidth="1"/>
    <col min="6" max="253" width="12.625" style="4" customWidth="1"/>
    <col min="254" max="16384" width="11.375" style="4" customWidth="1"/>
  </cols>
  <sheetData>
    <row r="1" spans="1:10" ht="15.75" customHeight="1">
      <c r="A1" s="1" t="s">
        <v>2</v>
      </c>
      <c r="B1" s="1456" t="s">
        <v>1</v>
      </c>
      <c r="C1" s="1456"/>
      <c r="D1" s="1456"/>
      <c r="E1" s="2"/>
      <c r="F1" s="3"/>
      <c r="G1" s="3"/>
      <c r="H1" s="3"/>
      <c r="I1" s="3"/>
      <c r="J1" s="3"/>
    </row>
    <row r="2" spans="1:10" ht="15.75" customHeight="1">
      <c r="A2" s="1"/>
      <c r="B2" s="2"/>
      <c r="C2" s="2"/>
      <c r="D2" s="2"/>
      <c r="E2" s="2"/>
      <c r="F2" s="3"/>
      <c r="G2" s="3"/>
      <c r="H2" s="3"/>
      <c r="I2" s="3"/>
      <c r="J2" s="3"/>
    </row>
    <row r="3" spans="1:6" ht="15.75" customHeight="1">
      <c r="A3" s="2" t="s">
        <v>2</v>
      </c>
      <c r="B3" s="5" t="s">
        <v>2</v>
      </c>
      <c r="C3" s="2"/>
      <c r="D3" s="2"/>
      <c r="E3" s="6" t="s">
        <v>3</v>
      </c>
      <c r="F3" s="2"/>
    </row>
    <row r="4" ht="15.75" customHeight="1">
      <c r="E4" s="7" t="s">
        <v>4</v>
      </c>
    </row>
    <row r="5" spans="1:5" ht="15.75" customHeight="1">
      <c r="A5" s="8" t="s">
        <v>5</v>
      </c>
      <c r="B5" s="9" t="s">
        <v>6</v>
      </c>
      <c r="E5" s="10">
        <v>5</v>
      </c>
    </row>
    <row r="6" spans="1:5" ht="15.75" customHeight="1">
      <c r="A6" s="8" t="s">
        <v>2</v>
      </c>
      <c r="B6" s="9" t="s">
        <v>2</v>
      </c>
      <c r="E6" s="145" t="s">
        <v>2</v>
      </c>
    </row>
    <row r="7" spans="1:5" ht="15.75" customHeight="1">
      <c r="A7" s="8" t="s">
        <v>7</v>
      </c>
      <c r="B7" s="9" t="s">
        <v>559</v>
      </c>
      <c r="E7" s="10">
        <v>9</v>
      </c>
    </row>
    <row r="8" spans="1:5" ht="15.75" customHeight="1">
      <c r="A8" s="11"/>
      <c r="B8" s="9" t="s">
        <v>2</v>
      </c>
      <c r="E8" s="12" t="s">
        <v>2</v>
      </c>
    </row>
    <row r="9" spans="1:5" ht="15.75" customHeight="1">
      <c r="A9" s="8" t="s">
        <v>8</v>
      </c>
      <c r="B9" s="9" t="s">
        <v>9</v>
      </c>
      <c r="E9" s="10">
        <v>11</v>
      </c>
    </row>
    <row r="10" spans="1:5" ht="15.75" customHeight="1">
      <c r="A10" s="11"/>
      <c r="E10" s="12"/>
    </row>
    <row r="11" spans="1:5" ht="15.75" customHeight="1">
      <c r="A11" s="8" t="s">
        <v>10</v>
      </c>
      <c r="B11" s="9" t="s">
        <v>11</v>
      </c>
      <c r="E11" s="10">
        <v>13</v>
      </c>
    </row>
    <row r="12" spans="1:5" ht="15.75" customHeight="1">
      <c r="A12" s="11"/>
      <c r="E12" s="12"/>
    </row>
    <row r="13" spans="1:5" ht="15.75" customHeight="1">
      <c r="A13" s="8" t="s">
        <v>12</v>
      </c>
      <c r="B13" s="9" t="s">
        <v>13</v>
      </c>
      <c r="E13" s="10">
        <v>16</v>
      </c>
    </row>
    <row r="14" spans="1:5" ht="15.75" customHeight="1">
      <c r="A14" s="11"/>
      <c r="E14" s="12"/>
    </row>
    <row r="15" spans="1:5" ht="15.75" customHeight="1">
      <c r="A15" s="8" t="s">
        <v>14</v>
      </c>
      <c r="B15" s="9" t="s">
        <v>15</v>
      </c>
      <c r="E15" s="12">
        <v>18</v>
      </c>
    </row>
    <row r="16" spans="1:5" ht="15.75" customHeight="1">
      <c r="A16" s="11"/>
      <c r="E16" s="12"/>
    </row>
    <row r="17" spans="1:5" ht="15.75" customHeight="1">
      <c r="A17" s="8" t="s">
        <v>16</v>
      </c>
      <c r="B17" s="9" t="s">
        <v>17</v>
      </c>
      <c r="E17" s="10">
        <v>19</v>
      </c>
    </row>
    <row r="18" spans="1:5" ht="15.75" customHeight="1">
      <c r="A18" s="11"/>
      <c r="E18" s="12"/>
    </row>
    <row r="19" spans="1:5" ht="15.75" customHeight="1">
      <c r="A19" s="8" t="s">
        <v>18</v>
      </c>
      <c r="B19" s="9" t="s">
        <v>19</v>
      </c>
      <c r="E19" s="10">
        <v>25</v>
      </c>
    </row>
    <row r="20" spans="1:5" ht="15.75" customHeight="1">
      <c r="A20" s="8"/>
      <c r="B20" s="9"/>
      <c r="E20" s="10"/>
    </row>
    <row r="21" spans="1:5" ht="15.75" customHeight="1">
      <c r="A21" s="8" t="s">
        <v>20</v>
      </c>
      <c r="B21" s="9" t="s">
        <v>21</v>
      </c>
      <c r="E21" s="10">
        <v>39</v>
      </c>
    </row>
    <row r="22" spans="1:5" ht="15.75" customHeight="1">
      <c r="A22" s="8"/>
      <c r="B22" s="9"/>
      <c r="E22" s="10"/>
    </row>
    <row r="23" spans="1:5" ht="15.75" customHeight="1">
      <c r="A23" s="8" t="s">
        <v>22</v>
      </c>
      <c r="B23" s="9" t="s">
        <v>23</v>
      </c>
      <c r="E23" s="10">
        <v>43</v>
      </c>
    </row>
    <row r="24" spans="2:5" ht="15.75" customHeight="1">
      <c r="B24" s="9"/>
      <c r="E24" s="12"/>
    </row>
    <row r="25" spans="1:5" ht="15.75">
      <c r="A25" s="132" t="s">
        <v>77</v>
      </c>
      <c r="B25" s="133" t="s">
        <v>88</v>
      </c>
      <c r="C25" s="116"/>
      <c r="D25" s="116"/>
      <c r="E25" s="139">
        <v>46</v>
      </c>
    </row>
    <row r="26" spans="1:5" ht="15.75">
      <c r="A26" s="134"/>
      <c r="B26" s="133"/>
      <c r="C26" s="116"/>
      <c r="D26" s="116"/>
      <c r="E26" s="139"/>
    </row>
    <row r="27" spans="1:5" ht="15.75">
      <c r="A27" s="132" t="s">
        <v>64</v>
      </c>
      <c r="B27" s="135" t="s">
        <v>89</v>
      </c>
      <c r="C27" s="116"/>
      <c r="D27" s="116"/>
      <c r="E27" s="139">
        <v>48</v>
      </c>
    </row>
    <row r="28" spans="1:5" ht="15.75">
      <c r="A28" s="134"/>
      <c r="B28" s="133"/>
      <c r="E28" s="139"/>
    </row>
    <row r="29" spans="1:5" ht="15.75">
      <c r="A29" s="132" t="s">
        <v>67</v>
      </c>
      <c r="B29" s="135" t="s">
        <v>90</v>
      </c>
      <c r="E29" s="139">
        <v>51</v>
      </c>
    </row>
    <row r="30" spans="1:5" ht="15.75">
      <c r="A30" s="134"/>
      <c r="B30" s="133"/>
      <c r="E30" s="139"/>
    </row>
    <row r="31" spans="1:5" ht="15.75">
      <c r="A31" s="134" t="s">
        <v>75</v>
      </c>
      <c r="B31" s="135" t="s">
        <v>91</v>
      </c>
      <c r="E31" s="139">
        <v>52</v>
      </c>
    </row>
    <row r="32" spans="1:5" ht="15.75">
      <c r="A32" s="134"/>
      <c r="B32" s="133"/>
      <c r="E32" s="139" t="s">
        <v>2</v>
      </c>
    </row>
    <row r="33" spans="1:5" ht="15.75">
      <c r="A33" s="134" t="s">
        <v>76</v>
      </c>
      <c r="B33" s="135" t="s">
        <v>24</v>
      </c>
      <c r="C33" s="116"/>
      <c r="D33" s="116"/>
      <c r="E33" s="139">
        <v>53</v>
      </c>
    </row>
    <row r="34" spans="1:5" ht="15.75">
      <c r="A34" s="132"/>
      <c r="B34" s="133"/>
      <c r="C34" s="116"/>
      <c r="D34" s="116"/>
      <c r="E34" s="139"/>
    </row>
    <row r="35" spans="1:5" ht="15.75">
      <c r="A35" s="134" t="s">
        <v>92</v>
      </c>
      <c r="B35" s="136" t="s">
        <v>73</v>
      </c>
      <c r="C35" s="116"/>
      <c r="D35" s="116"/>
      <c r="E35" s="139">
        <v>55</v>
      </c>
    </row>
    <row r="36" ht="15">
      <c r="E36" s="10"/>
    </row>
    <row r="37" spans="1:5" ht="15.75">
      <c r="A37" s="134" t="s">
        <v>93</v>
      </c>
      <c r="B37" s="9" t="s">
        <v>0</v>
      </c>
      <c r="C37" s="136"/>
      <c r="E37" s="144">
        <v>56</v>
      </c>
    </row>
    <row r="38" spans="1:5" ht="15.75">
      <c r="A38" s="115"/>
      <c r="E38" s="10" t="s">
        <v>2</v>
      </c>
    </row>
    <row r="39" spans="1:5" ht="15.75">
      <c r="A39" s="134" t="s">
        <v>94</v>
      </c>
      <c r="B39" s="9" t="s">
        <v>81</v>
      </c>
      <c r="E39" s="144">
        <v>57</v>
      </c>
    </row>
    <row r="40" spans="1:5" ht="15.75">
      <c r="A40" s="115"/>
      <c r="E40" s="10" t="s">
        <v>2</v>
      </c>
    </row>
    <row r="41" spans="1:5" ht="15.75">
      <c r="A41" s="134" t="s">
        <v>95</v>
      </c>
      <c r="B41" s="9" t="s">
        <v>80</v>
      </c>
      <c r="E41" s="144">
        <v>59</v>
      </c>
    </row>
    <row r="42" ht="15">
      <c r="E42" s="10"/>
    </row>
  </sheetData>
  <mergeCells count="1">
    <mergeCell ref="B1:D1"/>
  </mergeCells>
  <printOptions horizontalCentered="1"/>
  <pageMargins left="0.7874015748031497" right="0.7874015748031497" top="0.7086614173228347" bottom="0.31496062992125984" header="0.31496062992125984" footer="0.1968503937007874"/>
  <pageSetup firstPageNumber="3" useFirstPageNumber="1" horizontalDpi="300" verticalDpi="300" orientation="landscape" paperSize="9" scale="75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"/>
  <dimension ref="A9:N38"/>
  <sheetViews>
    <sheetView showGridLines="0" workbookViewId="0" topLeftCell="A1">
      <selection activeCell="A1" sqref="A1"/>
    </sheetView>
  </sheetViews>
  <sheetFormatPr defaultColWidth="9.00390625" defaultRowHeight="12.75"/>
  <sheetData>
    <row r="9" spans="1:3" ht="15">
      <c r="A9" s="148" t="s">
        <v>111</v>
      </c>
      <c r="B9" s="148"/>
      <c r="C9" s="148"/>
    </row>
    <row r="10" spans="1:3" ht="15">
      <c r="A10" s="148" t="s">
        <v>112</v>
      </c>
      <c r="B10" s="148"/>
      <c r="C10" s="148"/>
    </row>
    <row r="20" spans="2:13" ht="20.25" customHeight="1">
      <c r="B20" s="1455" t="s">
        <v>79</v>
      </c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</row>
    <row r="21" spans="2:13" ht="12.75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</row>
    <row r="22" spans="2:13" ht="20.25" customHeight="1">
      <c r="B22" s="1455"/>
      <c r="C22" s="1455"/>
      <c r="D22" s="1455"/>
      <c r="E22" s="1455"/>
      <c r="F22" s="1455"/>
      <c r="G22" s="1455"/>
      <c r="H22" s="1455"/>
      <c r="I22" s="1455"/>
      <c r="J22" s="1455"/>
      <c r="K22" s="1455"/>
      <c r="L22" s="1455"/>
      <c r="M22" s="1455"/>
    </row>
    <row r="38" spans="1:14" s="150" customFormat="1" ht="18">
      <c r="A38" s="1454"/>
      <c r="B38" s="1454"/>
      <c r="C38" s="1454"/>
      <c r="D38" s="1454"/>
      <c r="E38" s="1454"/>
      <c r="F38" s="1454"/>
      <c r="G38" s="1454"/>
      <c r="H38" s="1454"/>
      <c r="I38" s="1454"/>
      <c r="J38" s="1454"/>
      <c r="K38" s="1454"/>
      <c r="L38" s="1454"/>
      <c r="M38" s="1454"/>
      <c r="N38" s="1454"/>
    </row>
  </sheetData>
  <mergeCells count="3">
    <mergeCell ref="A38:N38"/>
    <mergeCell ref="B20:M20"/>
    <mergeCell ref="B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75" zoomScaleNormal="75" zoomScaleSheetLayoutView="75" workbookViewId="0" topLeftCell="A1">
      <selection activeCell="A1" sqref="A1"/>
    </sheetView>
  </sheetViews>
  <sheetFormatPr defaultColWidth="9.25390625" defaultRowHeight="12.75"/>
  <cols>
    <col min="1" max="1" width="47.375" style="737" customWidth="1"/>
    <col min="2" max="2" width="22.625" style="737" customWidth="1"/>
    <col min="3" max="3" width="20.00390625" style="737" customWidth="1"/>
    <col min="4" max="4" width="19.00390625" style="737" customWidth="1"/>
    <col min="5" max="5" width="16.75390625" style="737" customWidth="1"/>
    <col min="6" max="6" width="13.875" style="737" customWidth="1"/>
    <col min="7" max="7" width="12.00390625" style="737" customWidth="1"/>
    <col min="8" max="8" width="12.875" style="737" customWidth="1"/>
    <col min="9" max="10" width="9.25390625" style="737" customWidth="1"/>
    <col min="11" max="11" width="9.875" style="737" customWidth="1"/>
    <col min="12" max="16384" width="9.25390625" style="737" customWidth="1"/>
  </cols>
  <sheetData>
    <row r="1" spans="1:8" ht="17.25" customHeight="1">
      <c r="A1" s="735" t="s">
        <v>93</v>
      </c>
      <c r="B1" s="735"/>
      <c r="C1" s="736"/>
      <c r="D1" s="736"/>
      <c r="E1" s="736"/>
      <c r="F1" s="736"/>
      <c r="G1" s="736"/>
      <c r="H1" s="736"/>
    </row>
    <row r="2" spans="1:8" ht="17.25" customHeight="1">
      <c r="A2" s="738"/>
      <c r="B2" s="738"/>
      <c r="C2" s="736"/>
      <c r="D2" s="736"/>
      <c r="E2" s="736"/>
      <c r="F2" s="736"/>
      <c r="G2" s="736"/>
      <c r="H2" s="736"/>
    </row>
    <row r="3" spans="1:8" ht="17.25" customHeight="1">
      <c r="A3" s="739" t="s">
        <v>683</v>
      </c>
      <c r="B3" s="740"/>
      <c r="C3" s="741"/>
      <c r="D3" s="741"/>
      <c r="E3" s="741"/>
      <c r="F3" s="741"/>
      <c r="G3" s="741"/>
      <c r="H3" s="741"/>
    </row>
    <row r="4" spans="1:8" ht="17.25" customHeight="1">
      <c r="A4" s="739"/>
      <c r="B4" s="740"/>
      <c r="C4" s="741"/>
      <c r="D4" s="741"/>
      <c r="E4" s="741"/>
      <c r="F4" s="741"/>
      <c r="G4" s="741"/>
      <c r="H4" s="741"/>
    </row>
    <row r="5" spans="1:8" ht="15" customHeight="1">
      <c r="A5" s="742"/>
      <c r="B5" s="742"/>
      <c r="C5" s="743"/>
      <c r="D5" s="744"/>
      <c r="E5" s="744"/>
      <c r="F5" s="744"/>
      <c r="G5" s="745"/>
      <c r="H5" s="746" t="s">
        <v>26</v>
      </c>
    </row>
    <row r="6" spans="1:8" ht="15.75" customHeight="1">
      <c r="A6" s="747"/>
      <c r="B6" s="748" t="s">
        <v>684</v>
      </c>
      <c r="C6" s="749" t="s">
        <v>27</v>
      </c>
      <c r="D6" s="750"/>
      <c r="E6" s="751"/>
      <c r="F6" s="752" t="s">
        <v>28</v>
      </c>
      <c r="G6" s="750"/>
      <c r="H6" s="751"/>
    </row>
    <row r="7" spans="1:8" ht="15.75" customHeight="1">
      <c r="A7" s="753" t="s">
        <v>29</v>
      </c>
      <c r="B7" s="754" t="s">
        <v>51</v>
      </c>
      <c r="C7" s="755"/>
      <c r="D7" s="755"/>
      <c r="E7" s="755"/>
      <c r="F7" s="755" t="s">
        <v>2</v>
      </c>
      <c r="G7" s="755" t="s">
        <v>2</v>
      </c>
      <c r="H7" s="756"/>
    </row>
    <row r="8" spans="1:8" ht="15.75" customHeight="1">
      <c r="A8" s="757"/>
      <c r="B8" s="758" t="s">
        <v>561</v>
      </c>
      <c r="C8" s="755" t="s">
        <v>30</v>
      </c>
      <c r="D8" s="755" t="s">
        <v>31</v>
      </c>
      <c r="E8" s="755" t="s">
        <v>32</v>
      </c>
      <c r="F8" s="759" t="s">
        <v>33</v>
      </c>
      <c r="G8" s="759" t="s">
        <v>34</v>
      </c>
      <c r="H8" s="760" t="s">
        <v>35</v>
      </c>
    </row>
    <row r="9" spans="1:8" s="765" customFormat="1" ht="9.75" customHeight="1">
      <c r="A9" s="761" t="s">
        <v>38</v>
      </c>
      <c r="B9" s="762">
        <v>2</v>
      </c>
      <c r="C9" s="763">
        <v>3</v>
      </c>
      <c r="D9" s="763">
        <v>4</v>
      </c>
      <c r="E9" s="763">
        <v>5</v>
      </c>
      <c r="F9" s="763">
        <v>6</v>
      </c>
      <c r="G9" s="763">
        <v>7</v>
      </c>
      <c r="H9" s="764">
        <v>8</v>
      </c>
    </row>
    <row r="10" spans="1:8" ht="24" customHeight="1">
      <c r="A10" s="766" t="s">
        <v>39</v>
      </c>
      <c r="B10" s="767">
        <v>77957123</v>
      </c>
      <c r="C10" s="768">
        <v>1608970</v>
      </c>
      <c r="D10" s="768"/>
      <c r="E10" s="768"/>
      <c r="F10" s="769">
        <v>0.020639165968195105</v>
      </c>
      <c r="G10" s="769"/>
      <c r="H10" s="769"/>
    </row>
    <row r="11" spans="1:8" ht="24" customHeight="1">
      <c r="A11" s="770" t="s">
        <v>40</v>
      </c>
      <c r="B11" s="771">
        <v>78348825</v>
      </c>
      <c r="C11" s="768">
        <v>5054975</v>
      </c>
      <c r="D11" s="768"/>
      <c r="E11" s="768"/>
      <c r="F11" s="772">
        <v>0.06451883611528315</v>
      </c>
      <c r="G11" s="773"/>
      <c r="H11" s="772"/>
    </row>
    <row r="12" spans="1:8" ht="24" customHeight="1">
      <c r="A12" s="774" t="s">
        <v>66</v>
      </c>
      <c r="B12" s="775">
        <v>-391702</v>
      </c>
      <c r="C12" s="776">
        <v>-3446005</v>
      </c>
      <c r="D12" s="776"/>
      <c r="E12" s="776"/>
      <c r="F12" s="777">
        <v>8.79751698995665</v>
      </c>
      <c r="G12" s="777"/>
      <c r="H12" s="777"/>
    </row>
    <row r="13" spans="1:8" ht="15" customHeight="1">
      <c r="A13" s="778"/>
      <c r="B13" s="779"/>
      <c r="C13" s="779"/>
      <c r="D13" s="779"/>
      <c r="E13" s="779"/>
      <c r="F13" s="780"/>
      <c r="G13" s="780"/>
      <c r="H13" s="780"/>
    </row>
    <row r="14" spans="2:5" ht="12.75">
      <c r="B14" s="781"/>
      <c r="C14" s="781"/>
      <c r="D14" s="781"/>
      <c r="E14" s="781"/>
    </row>
  </sheetData>
  <sheetProtection/>
  <printOptions horizontalCentered="1"/>
  <pageMargins left="0.7480314960629921" right="0.5511811023622047" top="0.984251968503937" bottom="0.984251968503937" header="0.5118110236220472" footer="0.5118110236220472"/>
  <pageSetup firstPageNumber="56" useFirstPageNumber="1" horizontalDpi="600" verticalDpi="600" orientation="landscape" paperSize="9" scale="63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I44"/>
  <sheetViews>
    <sheetView showGridLines="0" zoomScale="75" zoomScaleNormal="75" zoomScaleSheetLayoutView="75" workbookViewId="0" topLeftCell="A1">
      <selection activeCell="A1" sqref="A1"/>
    </sheetView>
  </sheetViews>
  <sheetFormatPr defaultColWidth="9.375" defaultRowHeight="12.75"/>
  <cols>
    <col min="1" max="1" width="63.00390625" style="783" customWidth="1"/>
    <col min="2" max="2" width="19.75390625" style="783" customWidth="1"/>
    <col min="3" max="3" width="18.875" style="784" customWidth="1"/>
    <col min="4" max="4" width="14.75390625" style="783" customWidth="1"/>
    <col min="5" max="16384" width="9.375" style="783" customWidth="1"/>
  </cols>
  <sheetData>
    <row r="1" ht="16.5" customHeight="1">
      <c r="A1" s="782" t="s">
        <v>686</v>
      </c>
    </row>
    <row r="2" spans="1:2" ht="14.25" customHeight="1">
      <c r="A2" s="1522" t="s">
        <v>687</v>
      </c>
      <c r="B2" s="1523"/>
    </row>
    <row r="3" spans="1:4" s="786" customFormat="1" ht="14.25" customHeight="1">
      <c r="A3" s="785"/>
      <c r="C3" s="784"/>
      <c r="D3" s="787" t="s">
        <v>26</v>
      </c>
    </row>
    <row r="4" spans="1:4" s="789" customFormat="1" ht="79.5" customHeight="1">
      <c r="A4" s="1524" t="s">
        <v>688</v>
      </c>
      <c r="B4" s="1526" t="s">
        <v>689</v>
      </c>
      <c r="C4" s="788" t="s">
        <v>27</v>
      </c>
      <c r="D4" s="788" t="s">
        <v>113</v>
      </c>
    </row>
    <row r="5" spans="1:4" s="789" customFormat="1" ht="19.5" customHeight="1">
      <c r="A5" s="1525"/>
      <c r="B5" s="1527"/>
      <c r="C5" s="790" t="s">
        <v>37</v>
      </c>
      <c r="D5" s="791" t="s">
        <v>33</v>
      </c>
    </row>
    <row r="6" spans="1:4" s="795" customFormat="1" ht="12.75">
      <c r="A6" s="792">
        <v>1</v>
      </c>
      <c r="B6" s="793">
        <v>2</v>
      </c>
      <c r="C6" s="793">
        <v>3</v>
      </c>
      <c r="D6" s="794" t="s">
        <v>320</v>
      </c>
    </row>
    <row r="7" spans="1:4" s="787" customFormat="1" ht="38.25" customHeight="1" thickBot="1">
      <c r="A7" s="796" t="s">
        <v>690</v>
      </c>
      <c r="B7" s="797">
        <v>24427636</v>
      </c>
      <c r="C7" s="798">
        <v>436552</v>
      </c>
      <c r="D7" s="799">
        <v>0.01787123404000289</v>
      </c>
    </row>
    <row r="8" spans="1:243" s="803" customFormat="1" ht="38.25" customHeight="1" thickTop="1">
      <c r="A8" s="796" t="s">
        <v>691</v>
      </c>
      <c r="B8" s="800">
        <v>7216954</v>
      </c>
      <c r="C8" s="801">
        <v>253446</v>
      </c>
      <c r="D8" s="799">
        <v>0.035118139868980734</v>
      </c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802"/>
      <c r="BT8" s="802"/>
      <c r="BU8" s="802"/>
      <c r="BV8" s="802"/>
      <c r="BW8" s="802"/>
      <c r="BX8" s="802"/>
      <c r="BY8" s="802"/>
      <c r="BZ8" s="802"/>
      <c r="CA8" s="802"/>
      <c r="CB8" s="802"/>
      <c r="CC8" s="802"/>
      <c r="CD8" s="802"/>
      <c r="CE8" s="802"/>
      <c r="CF8" s="802"/>
      <c r="CG8" s="802"/>
      <c r="CH8" s="802"/>
      <c r="CI8" s="802"/>
      <c r="CJ8" s="802"/>
      <c r="CK8" s="802"/>
      <c r="CL8" s="802"/>
      <c r="CM8" s="802"/>
      <c r="CN8" s="802"/>
      <c r="CO8" s="802"/>
      <c r="CP8" s="802"/>
      <c r="CQ8" s="802"/>
      <c r="CR8" s="802"/>
      <c r="CS8" s="802"/>
      <c r="CT8" s="802"/>
      <c r="CU8" s="802"/>
      <c r="CV8" s="802"/>
      <c r="CW8" s="802"/>
      <c r="CX8" s="802"/>
      <c r="CY8" s="802"/>
      <c r="CZ8" s="802"/>
      <c r="DA8" s="802"/>
      <c r="DB8" s="802"/>
      <c r="DC8" s="802"/>
      <c r="DD8" s="802"/>
      <c r="DE8" s="802"/>
      <c r="DF8" s="802"/>
      <c r="DG8" s="802"/>
      <c r="DH8" s="802"/>
      <c r="DI8" s="802"/>
      <c r="DJ8" s="802"/>
      <c r="DK8" s="802"/>
      <c r="DL8" s="802"/>
      <c r="DM8" s="802"/>
      <c r="DN8" s="802"/>
      <c r="DO8" s="802"/>
      <c r="DP8" s="802"/>
      <c r="DQ8" s="802"/>
      <c r="DR8" s="802"/>
      <c r="DS8" s="802"/>
      <c r="DT8" s="802"/>
      <c r="DU8" s="802"/>
      <c r="DV8" s="802"/>
      <c r="DW8" s="802"/>
      <c r="DX8" s="802"/>
      <c r="DY8" s="802"/>
      <c r="DZ8" s="802"/>
      <c r="EA8" s="802"/>
      <c r="EB8" s="802"/>
      <c r="EC8" s="802"/>
      <c r="ED8" s="802"/>
      <c r="EE8" s="802"/>
      <c r="EF8" s="802"/>
      <c r="EG8" s="802"/>
      <c r="EH8" s="802"/>
      <c r="EI8" s="802"/>
      <c r="EJ8" s="802"/>
      <c r="EK8" s="802"/>
      <c r="EL8" s="802"/>
      <c r="EM8" s="802"/>
      <c r="EN8" s="802"/>
      <c r="EO8" s="802"/>
      <c r="EP8" s="802"/>
      <c r="EQ8" s="802"/>
      <c r="ER8" s="802"/>
      <c r="ES8" s="802"/>
      <c r="ET8" s="802"/>
      <c r="EU8" s="802"/>
      <c r="EV8" s="802"/>
      <c r="EW8" s="802"/>
      <c r="EX8" s="802"/>
      <c r="EY8" s="802"/>
      <c r="EZ8" s="802"/>
      <c r="FA8" s="802"/>
      <c r="FB8" s="802"/>
      <c r="FC8" s="802"/>
      <c r="FD8" s="802"/>
      <c r="FE8" s="802"/>
      <c r="FF8" s="802"/>
      <c r="FG8" s="802"/>
      <c r="FH8" s="802"/>
      <c r="FI8" s="802"/>
      <c r="FJ8" s="802"/>
      <c r="FK8" s="802"/>
      <c r="FL8" s="802"/>
      <c r="FM8" s="802"/>
      <c r="FN8" s="802"/>
      <c r="FO8" s="802"/>
      <c r="FP8" s="802"/>
      <c r="FQ8" s="802"/>
      <c r="FR8" s="802"/>
      <c r="FS8" s="802"/>
      <c r="FT8" s="802"/>
      <c r="FU8" s="802"/>
      <c r="FV8" s="802"/>
      <c r="FW8" s="802"/>
      <c r="FX8" s="802"/>
      <c r="FY8" s="802"/>
      <c r="FZ8" s="802"/>
      <c r="GA8" s="802"/>
      <c r="GB8" s="802"/>
      <c r="GC8" s="802"/>
      <c r="GD8" s="802"/>
      <c r="GE8" s="802"/>
      <c r="GF8" s="802"/>
      <c r="GG8" s="802"/>
      <c r="GH8" s="802"/>
      <c r="GI8" s="802"/>
      <c r="GJ8" s="802"/>
      <c r="GK8" s="802"/>
      <c r="GL8" s="802"/>
      <c r="GM8" s="802"/>
      <c r="GN8" s="802"/>
      <c r="GO8" s="802"/>
      <c r="GP8" s="802"/>
      <c r="GQ8" s="802"/>
      <c r="GR8" s="802"/>
      <c r="GS8" s="802"/>
      <c r="GT8" s="802"/>
      <c r="GU8" s="802"/>
      <c r="GV8" s="802"/>
      <c r="GW8" s="802"/>
      <c r="GX8" s="802"/>
      <c r="GY8" s="802"/>
      <c r="GZ8" s="802"/>
      <c r="HA8" s="802"/>
      <c r="HB8" s="802"/>
      <c r="HC8" s="802"/>
      <c r="HD8" s="802"/>
      <c r="HE8" s="802"/>
      <c r="HF8" s="802"/>
      <c r="HG8" s="802"/>
      <c r="HH8" s="802"/>
      <c r="HI8" s="802"/>
      <c r="HJ8" s="802"/>
      <c r="HK8" s="802"/>
      <c r="HL8" s="802"/>
      <c r="HM8" s="802"/>
      <c r="HN8" s="802"/>
      <c r="HO8" s="802"/>
      <c r="HP8" s="802"/>
      <c r="HQ8" s="802"/>
      <c r="HR8" s="802"/>
      <c r="HS8" s="802"/>
      <c r="HT8" s="802"/>
      <c r="HU8" s="802"/>
      <c r="HV8" s="802"/>
      <c r="HW8" s="802"/>
      <c r="HX8" s="802"/>
      <c r="HY8" s="802"/>
      <c r="HZ8" s="802"/>
      <c r="IA8" s="802"/>
      <c r="IB8" s="802"/>
      <c r="IC8" s="802"/>
      <c r="ID8" s="802"/>
      <c r="IE8" s="802"/>
      <c r="IF8" s="802"/>
      <c r="IG8" s="802"/>
      <c r="IH8" s="802"/>
      <c r="II8" s="802"/>
    </row>
    <row r="9" spans="1:4" s="804" customFormat="1" ht="37.5" customHeight="1">
      <c r="A9" s="796" t="s">
        <v>692</v>
      </c>
      <c r="B9" s="800">
        <v>7875537</v>
      </c>
      <c r="C9" s="798">
        <v>398681</v>
      </c>
      <c r="D9" s="799">
        <v>0.05062270674367983</v>
      </c>
    </row>
    <row r="10" spans="1:4" s="806" customFormat="1" ht="37.5" customHeight="1" thickBot="1">
      <c r="A10" s="805" t="s">
        <v>693</v>
      </c>
      <c r="B10" s="797">
        <v>1780194</v>
      </c>
      <c r="C10" s="801">
        <v>89291</v>
      </c>
      <c r="D10" s="799">
        <v>0.05015801648584368</v>
      </c>
    </row>
    <row r="11" spans="1:4" s="811" customFormat="1" ht="37.5" customHeight="1" thickBot="1" thickTop="1">
      <c r="A11" s="807" t="s">
        <v>694</v>
      </c>
      <c r="B11" s="808">
        <v>10110474</v>
      </c>
      <c r="C11" s="809">
        <v>376648</v>
      </c>
      <c r="D11" s="810">
        <v>0.03725324846293062</v>
      </c>
    </row>
    <row r="12" spans="1:4" s="806" customFormat="1" ht="45.75" customHeight="1" thickTop="1">
      <c r="A12" s="805" t="s">
        <v>695</v>
      </c>
      <c r="B12" s="797">
        <v>827100</v>
      </c>
      <c r="C12" s="801">
        <v>33166</v>
      </c>
      <c r="D12" s="799">
        <v>0.040099141579011004</v>
      </c>
    </row>
    <row r="13" spans="1:4" s="806" customFormat="1" ht="46.5" customHeight="1">
      <c r="A13" s="805" t="s">
        <v>696</v>
      </c>
      <c r="B13" s="797">
        <v>846538</v>
      </c>
      <c r="C13" s="801">
        <v>9511</v>
      </c>
      <c r="D13" s="799">
        <v>0.011235171959203248</v>
      </c>
    </row>
    <row r="14" spans="1:4" s="806" customFormat="1" ht="43.5" customHeight="1">
      <c r="A14" s="812" t="s">
        <v>697</v>
      </c>
      <c r="B14" s="797">
        <v>664425</v>
      </c>
      <c r="C14" s="801">
        <v>14274</v>
      </c>
      <c r="D14" s="799">
        <v>0.02148323738570945</v>
      </c>
    </row>
    <row r="15" spans="1:4" s="806" customFormat="1" ht="41.25" customHeight="1">
      <c r="A15" s="805" t="s">
        <v>698</v>
      </c>
      <c r="B15" s="797">
        <v>249235</v>
      </c>
      <c r="C15" s="801">
        <v>1525</v>
      </c>
      <c r="D15" s="799">
        <v>0.006118723293277429</v>
      </c>
    </row>
    <row r="16" spans="1:4" s="806" customFormat="1" ht="42" customHeight="1">
      <c r="A16" s="813" t="s">
        <v>699</v>
      </c>
      <c r="B16" s="797">
        <v>391330</v>
      </c>
      <c r="C16" s="801">
        <v>21318</v>
      </c>
      <c r="D16" s="799">
        <v>0.05447576214448164</v>
      </c>
    </row>
    <row r="17" spans="1:4" s="806" customFormat="1" ht="40.5" customHeight="1">
      <c r="A17" s="805" t="s">
        <v>700</v>
      </c>
      <c r="B17" s="797">
        <v>544618</v>
      </c>
      <c r="C17" s="801">
        <v>11049</v>
      </c>
      <c r="D17" s="799">
        <v>0.02028761443800976</v>
      </c>
    </row>
    <row r="18" spans="1:4" s="806" customFormat="1" ht="40.5" customHeight="1">
      <c r="A18" s="805" t="s">
        <v>701</v>
      </c>
      <c r="B18" s="797">
        <v>1133792</v>
      </c>
      <c r="C18" s="801">
        <v>87771</v>
      </c>
      <c r="D18" s="799">
        <v>0.07741367023228246</v>
      </c>
    </row>
    <row r="19" spans="1:4" s="806" customFormat="1" ht="40.5" customHeight="1">
      <c r="A19" s="805" t="s">
        <v>702</v>
      </c>
      <c r="B19" s="797">
        <v>247821</v>
      </c>
      <c r="C19" s="801">
        <v>19881</v>
      </c>
      <c r="D19" s="799">
        <v>0.08022322563463145</v>
      </c>
    </row>
    <row r="20" spans="1:4" s="806" customFormat="1" ht="40.5" customHeight="1">
      <c r="A20" s="805" t="s">
        <v>703</v>
      </c>
      <c r="B20" s="797">
        <v>725745</v>
      </c>
      <c r="C20" s="801">
        <v>41620</v>
      </c>
      <c r="D20" s="799">
        <v>0.057347966572280897</v>
      </c>
    </row>
    <row r="21" spans="1:4" s="806" customFormat="1" ht="40.5" customHeight="1">
      <c r="A21" s="814" t="s">
        <v>704</v>
      </c>
      <c r="B21" s="797">
        <v>487431</v>
      </c>
      <c r="C21" s="801">
        <v>7245</v>
      </c>
      <c r="D21" s="799">
        <v>0.01486364223859377</v>
      </c>
    </row>
    <row r="22" spans="1:4" s="806" customFormat="1" ht="40.5" customHeight="1">
      <c r="A22" s="805" t="s">
        <v>705</v>
      </c>
      <c r="B22" s="797">
        <v>471089</v>
      </c>
      <c r="C22" s="801">
        <v>15830</v>
      </c>
      <c r="D22" s="799">
        <v>0.03360299221590825</v>
      </c>
    </row>
    <row r="23" spans="1:4" s="806" customFormat="1" ht="40.5" customHeight="1">
      <c r="A23" s="805" t="s">
        <v>706</v>
      </c>
      <c r="B23" s="797">
        <v>1260133</v>
      </c>
      <c r="C23" s="801">
        <v>53263</v>
      </c>
      <c r="D23" s="799">
        <v>0.04226776062526733</v>
      </c>
    </row>
    <row r="24" spans="1:4" s="806" customFormat="1" ht="45" customHeight="1">
      <c r="A24" s="805" t="s">
        <v>707</v>
      </c>
      <c r="B24" s="797">
        <v>507420</v>
      </c>
      <c r="C24" s="801">
        <v>22065</v>
      </c>
      <c r="D24" s="799">
        <v>0.043484687241338534</v>
      </c>
    </row>
    <row r="25" spans="1:4" s="806" customFormat="1" ht="44.25" customHeight="1">
      <c r="A25" s="815" t="s">
        <v>708</v>
      </c>
      <c r="B25" s="797">
        <v>699202</v>
      </c>
      <c r="C25" s="801">
        <v>16310</v>
      </c>
      <c r="D25" s="799">
        <v>0.023326592315239373</v>
      </c>
    </row>
    <row r="26" spans="1:4" s="806" customFormat="1" ht="40.5" customHeight="1">
      <c r="A26" s="805" t="s">
        <v>709</v>
      </c>
      <c r="B26" s="797">
        <v>451670</v>
      </c>
      <c r="C26" s="801">
        <v>13833</v>
      </c>
      <c r="D26" s="799">
        <v>0.030626342241016673</v>
      </c>
    </row>
    <row r="27" spans="1:4" s="806" customFormat="1" ht="41.25" customHeight="1">
      <c r="A27" s="805" t="s">
        <v>710</v>
      </c>
      <c r="B27" s="797">
        <v>602925</v>
      </c>
      <c r="C27" s="801">
        <v>7987</v>
      </c>
      <c r="D27" s="799">
        <v>0.01324708711697143</v>
      </c>
    </row>
    <row r="28" spans="1:4" s="806" customFormat="1" ht="39" customHeight="1" thickBot="1">
      <c r="A28" s="805" t="s">
        <v>711</v>
      </c>
      <c r="B28" s="797">
        <v>859</v>
      </c>
      <c r="C28" s="801">
        <v>5</v>
      </c>
      <c r="D28" s="799">
        <v>0.005820721769499418</v>
      </c>
    </row>
    <row r="29" spans="1:4" s="811" customFormat="1" ht="37.5" customHeight="1" thickBot="1" thickTop="1">
      <c r="A29" s="816" t="s">
        <v>712</v>
      </c>
      <c r="B29" s="808">
        <v>51411654</v>
      </c>
      <c r="C29" s="809">
        <v>1554622</v>
      </c>
      <c r="D29" s="810">
        <v>0.030238708134151842</v>
      </c>
    </row>
    <row r="30" spans="1:4" s="806" customFormat="1" ht="40.5" customHeight="1" thickTop="1">
      <c r="A30" s="805" t="s">
        <v>713</v>
      </c>
      <c r="B30" s="797">
        <v>413472</v>
      </c>
      <c r="C30" s="801">
        <v>1540</v>
      </c>
      <c r="D30" s="799">
        <v>0.0037245569228387897</v>
      </c>
    </row>
    <row r="31" spans="1:4" s="806" customFormat="1" ht="40.5" customHeight="1">
      <c r="A31" s="805" t="s">
        <v>714</v>
      </c>
      <c r="B31" s="797">
        <v>420079</v>
      </c>
      <c r="C31" s="801">
        <v>4023</v>
      </c>
      <c r="D31" s="799">
        <v>0.009576770083722347</v>
      </c>
    </row>
    <row r="32" spans="1:4" s="806" customFormat="1" ht="40.5" customHeight="1">
      <c r="A32" s="805" t="s">
        <v>715</v>
      </c>
      <c r="B32" s="797">
        <v>302852</v>
      </c>
      <c r="C32" s="801">
        <v>163</v>
      </c>
      <c r="D32" s="799">
        <v>0.0005382166866984534</v>
      </c>
    </row>
    <row r="33" spans="1:4" s="806" customFormat="1" ht="47.25" customHeight="1">
      <c r="A33" s="805" t="s">
        <v>716</v>
      </c>
      <c r="B33" s="797">
        <v>546956</v>
      </c>
      <c r="C33" s="801">
        <v>12451</v>
      </c>
      <c r="D33" s="799">
        <v>0.022764171158191883</v>
      </c>
    </row>
    <row r="34" spans="1:4" s="806" customFormat="1" ht="47.25" customHeight="1" thickBot="1">
      <c r="A34" s="817" t="s">
        <v>717</v>
      </c>
      <c r="B34" s="797">
        <v>1127559</v>
      </c>
      <c r="C34" s="801">
        <v>0</v>
      </c>
      <c r="D34" s="799">
        <v>0</v>
      </c>
    </row>
    <row r="35" spans="1:4" s="806" customFormat="1" ht="45.75" customHeight="1" thickBot="1" thickTop="1">
      <c r="A35" s="818" t="s">
        <v>718</v>
      </c>
      <c r="B35" s="797">
        <v>23734551</v>
      </c>
      <c r="C35" s="801">
        <v>36171</v>
      </c>
      <c r="D35" s="799">
        <v>0.0015239807991311906</v>
      </c>
    </row>
    <row r="36" spans="1:4" s="819" customFormat="1" ht="40.5" customHeight="1" thickBot="1" thickTop="1">
      <c r="A36" s="816" t="s">
        <v>719</v>
      </c>
      <c r="B36" s="808">
        <v>77957123</v>
      </c>
      <c r="C36" s="809">
        <v>1608970</v>
      </c>
      <c r="D36" s="810">
        <v>0.020639165968195105</v>
      </c>
    </row>
    <row r="37" ht="15.75" thickTop="1">
      <c r="C37" s="820"/>
    </row>
    <row r="38" spans="1:4" ht="15" customHeight="1">
      <c r="A38" s="1521" t="s">
        <v>720</v>
      </c>
      <c r="B38" s="1521"/>
      <c r="C38" s="1521"/>
      <c r="D38" s="1521"/>
    </row>
    <row r="39" spans="1:2" ht="24.75" customHeight="1">
      <c r="A39" s="821"/>
      <c r="B39" s="821"/>
    </row>
    <row r="40" spans="1:2" ht="15">
      <c r="A40" s="821"/>
      <c r="B40" s="821"/>
    </row>
    <row r="41" spans="1:2" ht="15">
      <c r="A41" s="822"/>
      <c r="B41" s="821"/>
    </row>
    <row r="42" spans="1:2" ht="15">
      <c r="A42" s="821"/>
      <c r="B42" s="821"/>
    </row>
    <row r="43" spans="1:2" ht="15">
      <c r="A43" s="821"/>
      <c r="B43" s="821"/>
    </row>
    <row r="44" spans="1:2" ht="15">
      <c r="A44" s="821"/>
      <c r="B44" s="821"/>
    </row>
  </sheetData>
  <sheetProtection/>
  <mergeCells count="4">
    <mergeCell ref="A38:D38"/>
    <mergeCell ref="A2:B2"/>
    <mergeCell ref="A4:A5"/>
    <mergeCell ref="B4:B5"/>
  </mergeCells>
  <printOptions horizontalCentered="1"/>
  <pageMargins left="0.7480314960629921" right="0.7480314960629921" top="0.64" bottom="0.58" header="0.41" footer="0.26"/>
  <pageSetup firstPageNumber="57" useFirstPageNumber="1" horizontalDpi="600" verticalDpi="600" orientation="landscape" paperSize="9" scale="61" r:id="rId1"/>
  <headerFooter alignWithMargins="0">
    <oddHeader>&amp;C&amp;"Arial CE,Pogrubiony"&amp;12- &amp;P -</oddHeader>
  </headerFooter>
  <rowBreaks count="1" manualBreakCount="1">
    <brk id="21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70" zoomScaleNormal="70" workbookViewId="0" topLeftCell="A1">
      <selection activeCell="A1" sqref="A1"/>
    </sheetView>
  </sheetViews>
  <sheetFormatPr defaultColWidth="9.375" defaultRowHeight="37.5" customHeight="1"/>
  <cols>
    <col min="1" max="1" width="9.875" style="925" customWidth="1"/>
    <col min="2" max="2" width="8.125" style="998" customWidth="1"/>
    <col min="3" max="3" width="34.00390625" style="825" customWidth="1"/>
    <col min="4" max="4" width="71.25390625" style="826" customWidth="1"/>
    <col min="5" max="5" width="20.375" style="827" customWidth="1"/>
    <col min="6" max="6" width="19.25390625" style="828" customWidth="1"/>
    <col min="7" max="7" width="20.25390625" style="828" customWidth="1"/>
    <col min="8" max="8" width="18.00390625" style="828" customWidth="1"/>
    <col min="9" max="9" width="20.00390625" style="828" customWidth="1"/>
    <col min="10" max="10" width="20.375" style="828" customWidth="1"/>
    <col min="11" max="11" width="12.625" style="829" customWidth="1"/>
    <col min="12" max="12" width="12.125" style="830" customWidth="1"/>
    <col min="13" max="13" width="27.125" style="831" customWidth="1"/>
    <col min="14" max="14" width="22.75390625" style="832" bestFit="1" customWidth="1"/>
    <col min="15" max="15" width="23.375" style="831" bestFit="1" customWidth="1"/>
    <col min="16" max="16" width="9.375" style="831" customWidth="1"/>
    <col min="17" max="17" width="23.75390625" style="831" customWidth="1"/>
    <col min="18" max="18" width="24.75390625" style="831" bestFit="1" customWidth="1"/>
    <col min="19" max="19" width="21.625" style="831" bestFit="1" customWidth="1"/>
    <col min="20" max="16384" width="9.375" style="831" customWidth="1"/>
  </cols>
  <sheetData>
    <row r="1" spans="1:2" ht="22.5" customHeight="1">
      <c r="A1" s="823" t="s">
        <v>721</v>
      </c>
      <c r="B1" s="824"/>
    </row>
    <row r="2" spans="1:14" s="833" customFormat="1" ht="25.5" customHeight="1">
      <c r="A2" s="1600" t="s">
        <v>722</v>
      </c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N2" s="834"/>
    </row>
    <row r="3" spans="1:12" ht="18" customHeight="1">
      <c r="A3" s="835"/>
      <c r="B3" s="836"/>
      <c r="D3" s="837"/>
      <c r="K3" s="1602" t="s">
        <v>26</v>
      </c>
      <c r="L3" s="1602"/>
    </row>
    <row r="4" spans="1:12" ht="36.75" customHeight="1">
      <c r="A4" s="1603" t="s">
        <v>723</v>
      </c>
      <c r="B4" s="1603" t="s">
        <v>724</v>
      </c>
      <c r="C4" s="1604"/>
      <c r="D4" s="1603" t="s">
        <v>725</v>
      </c>
      <c r="E4" s="1607" t="s">
        <v>726</v>
      </c>
      <c r="F4" s="1608"/>
      <c r="G4" s="1598" t="s">
        <v>576</v>
      </c>
      <c r="H4" s="1599"/>
      <c r="I4" s="1598" t="s">
        <v>27</v>
      </c>
      <c r="J4" s="1599"/>
      <c r="K4" s="1605" t="s">
        <v>28</v>
      </c>
      <c r="L4" s="1606"/>
    </row>
    <row r="5" spans="1:12" ht="76.5" customHeight="1">
      <c r="A5" s="1604"/>
      <c r="B5" s="1604"/>
      <c r="C5" s="1604"/>
      <c r="D5" s="1604"/>
      <c r="E5" s="838" t="s">
        <v>727</v>
      </c>
      <c r="F5" s="838" t="s">
        <v>728</v>
      </c>
      <c r="G5" s="838" t="s">
        <v>727</v>
      </c>
      <c r="H5" s="838" t="s">
        <v>728</v>
      </c>
      <c r="I5" s="838" t="s">
        <v>727</v>
      </c>
      <c r="J5" s="838" t="s">
        <v>728</v>
      </c>
      <c r="K5" s="839" t="s">
        <v>729</v>
      </c>
      <c r="L5" s="840" t="s">
        <v>730</v>
      </c>
    </row>
    <row r="6" spans="1:14" s="846" customFormat="1" ht="13.5" customHeight="1">
      <c r="A6" s="841">
        <v>1</v>
      </c>
      <c r="B6" s="841">
        <v>2</v>
      </c>
      <c r="C6" s="842">
        <v>3</v>
      </c>
      <c r="D6" s="843">
        <v>4</v>
      </c>
      <c r="E6" s="844">
        <v>5</v>
      </c>
      <c r="F6" s="844">
        <v>6</v>
      </c>
      <c r="G6" s="844">
        <v>7</v>
      </c>
      <c r="H6" s="844">
        <v>8</v>
      </c>
      <c r="I6" s="844">
        <v>9</v>
      </c>
      <c r="J6" s="844">
        <v>10</v>
      </c>
      <c r="K6" s="845">
        <v>11</v>
      </c>
      <c r="L6" s="842">
        <v>12</v>
      </c>
      <c r="N6" s="847"/>
    </row>
    <row r="7" spans="1:14" s="830" customFormat="1" ht="37.5" customHeight="1" thickBot="1">
      <c r="A7" s="848">
        <v>16</v>
      </c>
      <c r="B7" s="849">
        <v>750</v>
      </c>
      <c r="C7" s="850" t="s">
        <v>212</v>
      </c>
      <c r="D7" s="851" t="s">
        <v>692</v>
      </c>
      <c r="E7" s="852">
        <v>4841</v>
      </c>
      <c r="F7" s="853">
        <v>4841</v>
      </c>
      <c r="G7" s="854"/>
      <c r="H7" s="854"/>
      <c r="I7" s="855">
        <v>0</v>
      </c>
      <c r="J7" s="855">
        <v>0</v>
      </c>
      <c r="K7" s="856">
        <v>0</v>
      </c>
      <c r="L7" s="857"/>
      <c r="N7" s="858"/>
    </row>
    <row r="8" spans="1:12" ht="42" customHeight="1">
      <c r="A8" s="1553">
        <v>17</v>
      </c>
      <c r="B8" s="1553">
        <v>710</v>
      </c>
      <c r="C8" s="1576" t="s">
        <v>206</v>
      </c>
      <c r="D8" s="860" t="s">
        <v>715</v>
      </c>
      <c r="E8" s="861">
        <v>6718</v>
      </c>
      <c r="F8" s="1427">
        <v>153523</v>
      </c>
      <c r="G8" s="862"/>
      <c r="H8" s="1422"/>
      <c r="I8" s="863">
        <v>11</v>
      </c>
      <c r="J8" s="1430">
        <v>2585</v>
      </c>
      <c r="K8" s="864">
        <v>0.001637392080976481</v>
      </c>
      <c r="L8" s="864"/>
    </row>
    <row r="9" spans="1:12" ht="24" customHeight="1">
      <c r="A9" s="1562"/>
      <c r="B9" s="1567"/>
      <c r="C9" s="1577"/>
      <c r="D9" s="865" t="s">
        <v>691</v>
      </c>
      <c r="E9" s="866">
        <v>73582</v>
      </c>
      <c r="F9" s="1428"/>
      <c r="G9" s="867"/>
      <c r="H9" s="542"/>
      <c r="I9" s="868">
        <v>2005</v>
      </c>
      <c r="J9" s="1431"/>
      <c r="K9" s="869">
        <v>0.027248511864314644</v>
      </c>
      <c r="L9" s="870"/>
    </row>
    <row r="10" spans="1:12" ht="34.5" customHeight="1" thickBot="1">
      <c r="A10" s="1554"/>
      <c r="B10" s="871">
        <v>750</v>
      </c>
      <c r="C10" s="872" t="s">
        <v>212</v>
      </c>
      <c r="D10" s="851" t="s">
        <v>692</v>
      </c>
      <c r="E10" s="852">
        <v>73223</v>
      </c>
      <c r="F10" s="1429"/>
      <c r="G10" s="854"/>
      <c r="H10" s="854"/>
      <c r="I10" s="873">
        <v>569</v>
      </c>
      <c r="J10" s="1429"/>
      <c r="K10" s="874">
        <v>0.007770782404435765</v>
      </c>
      <c r="L10" s="874"/>
    </row>
    <row r="11" spans="1:12" ht="29.25" customHeight="1">
      <c r="A11" s="1556">
        <v>19</v>
      </c>
      <c r="B11" s="1578">
        <v>750</v>
      </c>
      <c r="C11" s="1581" t="s">
        <v>212</v>
      </c>
      <c r="D11" s="878" t="s">
        <v>691</v>
      </c>
      <c r="E11" s="861">
        <v>145251</v>
      </c>
      <c r="F11" s="1423">
        <v>160641</v>
      </c>
      <c r="G11" s="862"/>
      <c r="H11" s="1424"/>
      <c r="I11" s="863">
        <v>421</v>
      </c>
      <c r="J11" s="1430">
        <v>477</v>
      </c>
      <c r="K11" s="864">
        <v>0.002898430991869247</v>
      </c>
      <c r="L11" s="864"/>
    </row>
    <row r="12" spans="1:12" ht="33.75" customHeight="1">
      <c r="A12" s="1585"/>
      <c r="B12" s="1580"/>
      <c r="C12" s="1591"/>
      <c r="D12" s="879" t="s">
        <v>692</v>
      </c>
      <c r="E12" s="880">
        <v>9945</v>
      </c>
      <c r="F12" s="588"/>
      <c r="G12" s="881"/>
      <c r="H12" s="1425"/>
      <c r="I12" s="868">
        <v>56</v>
      </c>
      <c r="J12" s="1431"/>
      <c r="K12" s="869">
        <v>0.00563097033685269</v>
      </c>
      <c r="L12" s="869"/>
    </row>
    <row r="13" spans="1:12" ht="30" customHeight="1" thickBot="1">
      <c r="A13" s="1586"/>
      <c r="B13" s="1584"/>
      <c r="C13" s="1592"/>
      <c r="D13" s="882" t="s">
        <v>713</v>
      </c>
      <c r="E13" s="883">
        <v>5445</v>
      </c>
      <c r="F13" s="853"/>
      <c r="G13" s="884"/>
      <c r="H13" s="1426"/>
      <c r="I13" s="873">
        <v>0</v>
      </c>
      <c r="J13" s="1429"/>
      <c r="K13" s="885">
        <v>0</v>
      </c>
      <c r="L13" s="874"/>
    </row>
    <row r="14" spans="1:12" ht="33" customHeight="1">
      <c r="A14" s="1556">
        <v>20</v>
      </c>
      <c r="B14" s="1578">
        <v>150</v>
      </c>
      <c r="C14" s="1581" t="s">
        <v>194</v>
      </c>
      <c r="D14" s="860" t="s">
        <v>691</v>
      </c>
      <c r="E14" s="861">
        <v>1866999</v>
      </c>
      <c r="F14" s="1423">
        <v>3046997</v>
      </c>
      <c r="G14" s="862"/>
      <c r="H14" s="1424"/>
      <c r="I14" s="863">
        <v>33211</v>
      </c>
      <c r="J14" s="1430">
        <v>57952</v>
      </c>
      <c r="K14" s="864">
        <v>0.017788440165206303</v>
      </c>
      <c r="L14" s="864"/>
    </row>
    <row r="15" spans="1:12" ht="32.25" customHeight="1">
      <c r="A15" s="1587"/>
      <c r="B15" s="1580"/>
      <c r="C15" s="1582"/>
      <c r="D15" s="879" t="s">
        <v>690</v>
      </c>
      <c r="E15" s="866">
        <v>738767</v>
      </c>
      <c r="F15" s="588"/>
      <c r="G15" s="867"/>
      <c r="H15" s="1425"/>
      <c r="I15" s="868">
        <v>12000</v>
      </c>
      <c r="J15" s="1431"/>
      <c r="K15" s="869">
        <v>0.016243281034480424</v>
      </c>
      <c r="L15" s="887"/>
    </row>
    <row r="16" spans="1:12" ht="29.25" customHeight="1">
      <c r="A16" s="1587"/>
      <c r="B16" s="1570">
        <v>500</v>
      </c>
      <c r="C16" s="1588" t="s">
        <v>196</v>
      </c>
      <c r="D16" s="890" t="s">
        <v>691</v>
      </c>
      <c r="E16" s="866">
        <v>165458</v>
      </c>
      <c r="F16" s="588"/>
      <c r="G16" s="867"/>
      <c r="H16" s="1425"/>
      <c r="I16" s="868">
        <v>1755</v>
      </c>
      <c r="J16" s="1431"/>
      <c r="K16" s="869">
        <v>0.010606921393948917</v>
      </c>
      <c r="L16" s="869"/>
    </row>
    <row r="17" spans="1:12" ht="29.25" customHeight="1">
      <c r="A17" s="1587"/>
      <c r="B17" s="1590"/>
      <c r="C17" s="1582"/>
      <c r="D17" s="879" t="s">
        <v>713</v>
      </c>
      <c r="E17" s="891">
        <v>5495</v>
      </c>
      <c r="F17" s="588"/>
      <c r="G17" s="881"/>
      <c r="H17" s="1425"/>
      <c r="I17" s="868">
        <v>0</v>
      </c>
      <c r="J17" s="1431"/>
      <c r="K17" s="887">
        <v>0</v>
      </c>
      <c r="L17" s="869"/>
    </row>
    <row r="18" spans="1:12" ht="36.75" customHeight="1">
      <c r="A18" s="1587"/>
      <c r="B18" s="1583">
        <v>750</v>
      </c>
      <c r="C18" s="1588" t="s">
        <v>212</v>
      </c>
      <c r="D18" s="879" t="s">
        <v>691</v>
      </c>
      <c r="E18" s="866">
        <v>8317</v>
      </c>
      <c r="F18" s="588"/>
      <c r="G18" s="867"/>
      <c r="H18" s="1425"/>
      <c r="I18" s="868">
        <v>1136</v>
      </c>
      <c r="J18" s="1431"/>
      <c r="K18" s="869">
        <v>0.1365877119153541</v>
      </c>
      <c r="L18" s="869"/>
    </row>
    <row r="19" spans="1:12" ht="30.75" customHeight="1">
      <c r="A19" s="1587"/>
      <c r="B19" s="1580"/>
      <c r="C19" s="1591"/>
      <c r="D19" s="893" t="s">
        <v>692</v>
      </c>
      <c r="E19" s="880">
        <v>16850</v>
      </c>
      <c r="F19" s="588"/>
      <c r="G19" s="881"/>
      <c r="H19" s="1425"/>
      <c r="I19" s="868">
        <v>0</v>
      </c>
      <c r="J19" s="1431"/>
      <c r="K19" s="887">
        <v>0</v>
      </c>
      <c r="L19" s="870"/>
    </row>
    <row r="20" spans="1:12" ht="39" customHeight="1" thickBot="1">
      <c r="A20" s="1557"/>
      <c r="B20" s="871">
        <v>900</v>
      </c>
      <c r="C20" s="872" t="s">
        <v>731</v>
      </c>
      <c r="D20" s="882" t="s">
        <v>690</v>
      </c>
      <c r="E20" s="852">
        <v>245111</v>
      </c>
      <c r="F20" s="853"/>
      <c r="G20" s="854"/>
      <c r="H20" s="1426"/>
      <c r="I20" s="873">
        <v>9850</v>
      </c>
      <c r="J20" s="1429"/>
      <c r="K20" s="874">
        <v>0.04018587497093154</v>
      </c>
      <c r="L20" s="874"/>
    </row>
    <row r="21" spans="1:12" ht="33" customHeight="1" thickBot="1">
      <c r="A21" s="895">
        <v>21</v>
      </c>
      <c r="B21" s="895">
        <v>600</v>
      </c>
      <c r="C21" s="896" t="s">
        <v>732</v>
      </c>
      <c r="D21" s="897" t="s">
        <v>690</v>
      </c>
      <c r="E21" s="898">
        <v>75615</v>
      </c>
      <c r="F21" s="899">
        <v>75615</v>
      </c>
      <c r="G21" s="900"/>
      <c r="H21" s="901"/>
      <c r="I21" s="902">
        <v>1132</v>
      </c>
      <c r="J21" s="903">
        <v>1132</v>
      </c>
      <c r="K21" s="904">
        <v>0.014970574621437546</v>
      </c>
      <c r="L21" s="905"/>
    </row>
    <row r="22" spans="1:12" ht="33" customHeight="1">
      <c r="A22" s="1556">
        <v>22</v>
      </c>
      <c r="B22" s="1556">
        <v>710</v>
      </c>
      <c r="C22" s="1581" t="s">
        <v>206</v>
      </c>
      <c r="D22" s="860" t="s">
        <v>691</v>
      </c>
      <c r="E22" s="861">
        <v>12000</v>
      </c>
      <c r="F22" s="1423">
        <v>273000</v>
      </c>
      <c r="G22" s="862"/>
      <c r="H22" s="1422"/>
      <c r="I22" s="863">
        <v>253</v>
      </c>
      <c r="J22" s="1430">
        <v>9155</v>
      </c>
      <c r="K22" s="864">
        <v>0.021083333333333332</v>
      </c>
      <c r="L22" s="864"/>
    </row>
    <row r="23" spans="1:12" ht="33" customHeight="1" thickBot="1">
      <c r="A23" s="1557"/>
      <c r="B23" s="1557"/>
      <c r="C23" s="1589"/>
      <c r="D23" s="882" t="s">
        <v>690</v>
      </c>
      <c r="E23" s="852">
        <v>261000</v>
      </c>
      <c r="F23" s="853"/>
      <c r="G23" s="854"/>
      <c r="H23" s="854"/>
      <c r="I23" s="873">
        <v>8902</v>
      </c>
      <c r="J23" s="1429"/>
      <c r="K23" s="874">
        <v>0.03410727969348659</v>
      </c>
      <c r="L23" s="874"/>
    </row>
    <row r="24" spans="1:12" ht="43.5" customHeight="1">
      <c r="A24" s="1553">
        <v>24</v>
      </c>
      <c r="B24" s="1553">
        <v>750</v>
      </c>
      <c r="C24" s="1576" t="s">
        <v>212</v>
      </c>
      <c r="D24" s="860" t="s">
        <v>715</v>
      </c>
      <c r="E24" s="906">
        <v>141</v>
      </c>
      <c r="F24" s="1423">
        <v>398987</v>
      </c>
      <c r="G24" s="862"/>
      <c r="H24" s="1422"/>
      <c r="I24" s="863">
        <v>0</v>
      </c>
      <c r="J24" s="1430">
        <v>7325</v>
      </c>
      <c r="K24" s="907">
        <v>0</v>
      </c>
      <c r="L24" s="864"/>
    </row>
    <row r="25" spans="1:12" ht="35.25" customHeight="1">
      <c r="A25" s="1562"/>
      <c r="B25" s="1567"/>
      <c r="C25" s="1577"/>
      <c r="D25" s="893" t="s">
        <v>714</v>
      </c>
      <c r="E25" s="891">
        <v>17</v>
      </c>
      <c r="F25" s="588"/>
      <c r="G25" s="881"/>
      <c r="H25" s="542"/>
      <c r="I25" s="868">
        <v>0</v>
      </c>
      <c r="J25" s="1431"/>
      <c r="K25" s="887">
        <v>0</v>
      </c>
      <c r="L25" s="869"/>
    </row>
    <row r="26" spans="1:12" ht="30.75" customHeight="1">
      <c r="A26" s="1562"/>
      <c r="B26" s="1562">
        <v>801</v>
      </c>
      <c r="C26" s="1574" t="s">
        <v>225</v>
      </c>
      <c r="D26" s="893" t="s">
        <v>690</v>
      </c>
      <c r="E26" s="866">
        <v>45065</v>
      </c>
      <c r="F26" s="588"/>
      <c r="G26" s="867"/>
      <c r="H26" s="542"/>
      <c r="I26" s="868">
        <v>319</v>
      </c>
      <c r="J26" s="1431"/>
      <c r="K26" s="869">
        <v>0.007078664151780761</v>
      </c>
      <c r="L26" s="869"/>
    </row>
    <row r="27" spans="1:12" ht="27" customHeight="1">
      <c r="A27" s="1562"/>
      <c r="B27" s="1562"/>
      <c r="C27" s="1574"/>
      <c r="D27" s="893" t="s">
        <v>692</v>
      </c>
      <c r="E27" s="866">
        <v>288</v>
      </c>
      <c r="F27" s="588"/>
      <c r="G27" s="867"/>
      <c r="H27" s="542"/>
      <c r="I27" s="868">
        <v>0</v>
      </c>
      <c r="J27" s="1431"/>
      <c r="K27" s="887">
        <v>0</v>
      </c>
      <c r="L27" s="887"/>
    </row>
    <row r="28" spans="1:12" ht="38.25" customHeight="1">
      <c r="A28" s="1562"/>
      <c r="B28" s="1562"/>
      <c r="C28" s="1574"/>
      <c r="D28" s="879" t="s">
        <v>733</v>
      </c>
      <c r="E28" s="866">
        <v>88</v>
      </c>
      <c r="F28" s="588"/>
      <c r="G28" s="867"/>
      <c r="H28" s="542"/>
      <c r="I28" s="868">
        <v>0</v>
      </c>
      <c r="J28" s="1431"/>
      <c r="K28" s="887">
        <v>0</v>
      </c>
      <c r="L28" s="870"/>
    </row>
    <row r="29" spans="1:12" ht="32.25" customHeight="1">
      <c r="A29" s="1562"/>
      <c r="B29" s="886">
        <v>803</v>
      </c>
      <c r="C29" s="889" t="s">
        <v>227</v>
      </c>
      <c r="D29" s="893" t="s">
        <v>690</v>
      </c>
      <c r="E29" s="866">
        <v>19119</v>
      </c>
      <c r="F29" s="588"/>
      <c r="G29" s="867"/>
      <c r="H29" s="542"/>
      <c r="I29" s="868">
        <v>2843</v>
      </c>
      <c r="J29" s="1431"/>
      <c r="K29" s="869">
        <v>0.14870024582875674</v>
      </c>
      <c r="L29" s="870"/>
    </row>
    <row r="30" spans="1:12" ht="39.75" customHeight="1">
      <c r="A30" s="1562"/>
      <c r="B30" s="1570">
        <v>921</v>
      </c>
      <c r="C30" s="1573" t="s">
        <v>734</v>
      </c>
      <c r="D30" s="893" t="s">
        <v>715</v>
      </c>
      <c r="E30" s="866">
        <v>89328</v>
      </c>
      <c r="F30" s="588"/>
      <c r="G30" s="867"/>
      <c r="H30" s="542"/>
      <c r="I30" s="868">
        <v>113</v>
      </c>
      <c r="J30" s="1431"/>
      <c r="K30" s="869">
        <v>0.0012650008955758553</v>
      </c>
      <c r="L30" s="870"/>
    </row>
    <row r="31" spans="1:12" ht="26.25" customHeight="1">
      <c r="A31" s="1562"/>
      <c r="B31" s="1562"/>
      <c r="C31" s="1574"/>
      <c r="D31" s="893" t="s">
        <v>714</v>
      </c>
      <c r="E31" s="866">
        <v>12465</v>
      </c>
      <c r="F31" s="588"/>
      <c r="G31" s="867"/>
      <c r="H31" s="542"/>
      <c r="I31" s="868">
        <v>0</v>
      </c>
      <c r="J31" s="1431"/>
      <c r="K31" s="887">
        <v>0</v>
      </c>
      <c r="L31" s="870"/>
    </row>
    <row r="32" spans="1:12" ht="33" customHeight="1">
      <c r="A32" s="1562"/>
      <c r="B32" s="1562"/>
      <c r="C32" s="1574"/>
      <c r="D32" s="893" t="s">
        <v>690</v>
      </c>
      <c r="E32" s="866">
        <v>229993</v>
      </c>
      <c r="F32" s="588"/>
      <c r="G32" s="867"/>
      <c r="H32" s="542"/>
      <c r="I32" s="868">
        <v>4050</v>
      </c>
      <c r="J32" s="1431"/>
      <c r="K32" s="869">
        <v>0.017609231585309117</v>
      </c>
      <c r="L32" s="870"/>
    </row>
    <row r="33" spans="1:12" ht="43.5" customHeight="1" thickBot="1">
      <c r="A33" s="1554"/>
      <c r="B33" s="1554"/>
      <c r="C33" s="1575"/>
      <c r="D33" s="882" t="s">
        <v>735</v>
      </c>
      <c r="E33" s="852">
        <v>2483</v>
      </c>
      <c r="F33" s="853"/>
      <c r="G33" s="854"/>
      <c r="H33" s="854"/>
      <c r="I33" s="873">
        <v>0</v>
      </c>
      <c r="J33" s="1429"/>
      <c r="K33" s="885">
        <v>0</v>
      </c>
      <c r="L33" s="908"/>
    </row>
    <row r="34" spans="1:12" ht="41.25" customHeight="1">
      <c r="A34" s="1553">
        <v>26</v>
      </c>
      <c r="B34" s="875">
        <v>600</v>
      </c>
      <c r="C34" s="877" t="s">
        <v>732</v>
      </c>
      <c r="D34" s="860" t="s">
        <v>691</v>
      </c>
      <c r="E34" s="861">
        <v>3516</v>
      </c>
      <c r="F34" s="1423">
        <v>4696</v>
      </c>
      <c r="G34" s="862"/>
      <c r="H34" s="1422"/>
      <c r="I34" s="863">
        <v>2557</v>
      </c>
      <c r="J34" s="1430">
        <v>2583</v>
      </c>
      <c r="K34" s="864">
        <v>0.7272468714448237</v>
      </c>
      <c r="L34" s="864"/>
    </row>
    <row r="35" spans="1:12" ht="39" customHeight="1" thickBot="1">
      <c r="A35" s="1554"/>
      <c r="B35" s="849">
        <v>750</v>
      </c>
      <c r="C35" s="872" t="s">
        <v>212</v>
      </c>
      <c r="D35" s="882" t="s">
        <v>691</v>
      </c>
      <c r="E35" s="852">
        <v>1180</v>
      </c>
      <c r="F35" s="853"/>
      <c r="G35" s="854"/>
      <c r="H35" s="854"/>
      <c r="I35" s="873">
        <v>26</v>
      </c>
      <c r="J35" s="1429"/>
      <c r="K35" s="874">
        <v>0.022033898305084745</v>
      </c>
      <c r="L35" s="874"/>
    </row>
    <row r="36" spans="1:12" ht="42" customHeight="1">
      <c r="A36" s="1553">
        <v>27</v>
      </c>
      <c r="B36" s="876">
        <v>150</v>
      </c>
      <c r="C36" s="877" t="s">
        <v>194</v>
      </c>
      <c r="D36" s="878" t="s">
        <v>691</v>
      </c>
      <c r="E36" s="909">
        <v>355463</v>
      </c>
      <c r="F36" s="1423">
        <v>939503</v>
      </c>
      <c r="G36" s="910"/>
      <c r="H36" s="1422"/>
      <c r="I36" s="863">
        <v>2</v>
      </c>
      <c r="J36" s="1430">
        <v>56499</v>
      </c>
      <c r="K36" s="911">
        <v>5.62646463907636E-06</v>
      </c>
      <c r="L36" s="911"/>
    </row>
    <row r="37" spans="1:12" ht="45.75" customHeight="1">
      <c r="A37" s="1562"/>
      <c r="B37" s="892">
        <v>720</v>
      </c>
      <c r="C37" s="889" t="s">
        <v>208</v>
      </c>
      <c r="D37" s="879" t="s">
        <v>691</v>
      </c>
      <c r="E37" s="912">
        <v>33015</v>
      </c>
      <c r="F37" s="588"/>
      <c r="G37" s="913"/>
      <c r="H37" s="542"/>
      <c r="I37" s="868">
        <v>886</v>
      </c>
      <c r="J37" s="1431"/>
      <c r="K37" s="869">
        <v>0.026836286536422838</v>
      </c>
      <c r="L37" s="870"/>
    </row>
    <row r="38" spans="1:12" ht="48.75" customHeight="1">
      <c r="A38" s="1562"/>
      <c r="B38" s="1570">
        <v>750</v>
      </c>
      <c r="C38" s="1573" t="s">
        <v>212</v>
      </c>
      <c r="D38" s="879" t="s">
        <v>691</v>
      </c>
      <c r="E38" s="912">
        <v>372098</v>
      </c>
      <c r="F38" s="588"/>
      <c r="G38" s="913"/>
      <c r="H38" s="542"/>
      <c r="I38" s="868">
        <v>54433</v>
      </c>
      <c r="J38" s="1431"/>
      <c r="K38" s="869">
        <v>0.14628673091497402</v>
      </c>
      <c r="L38" s="869"/>
    </row>
    <row r="39" spans="1:12" ht="46.5" customHeight="1">
      <c r="A39" s="1562"/>
      <c r="B39" s="1562"/>
      <c r="C39" s="1574"/>
      <c r="D39" s="893" t="s">
        <v>692</v>
      </c>
      <c r="E39" s="880">
        <v>7325</v>
      </c>
      <c r="F39" s="588"/>
      <c r="G39" s="881"/>
      <c r="H39" s="542"/>
      <c r="I39" s="868">
        <v>0</v>
      </c>
      <c r="J39" s="1431"/>
      <c r="K39" s="887">
        <v>0</v>
      </c>
      <c r="L39" s="887"/>
    </row>
    <row r="40" spans="1:12" ht="36.75" customHeight="1" thickBot="1">
      <c r="A40" s="1554"/>
      <c r="B40" s="1554"/>
      <c r="C40" s="1575"/>
      <c r="D40" s="882" t="s">
        <v>713</v>
      </c>
      <c r="E40" s="914">
        <v>171602</v>
      </c>
      <c r="F40" s="853"/>
      <c r="G40" s="884"/>
      <c r="H40" s="854"/>
      <c r="I40" s="873">
        <v>1178</v>
      </c>
      <c r="J40" s="1429"/>
      <c r="K40" s="874">
        <v>0.0068647218563886205</v>
      </c>
      <c r="L40" s="874"/>
    </row>
    <row r="41" spans="1:12" ht="46.5" customHeight="1">
      <c r="A41" s="1553">
        <v>28</v>
      </c>
      <c r="B41" s="1553">
        <v>730</v>
      </c>
      <c r="C41" s="1581" t="s">
        <v>210</v>
      </c>
      <c r="D41" s="878" t="s">
        <v>691</v>
      </c>
      <c r="E41" s="861">
        <v>1439902</v>
      </c>
      <c r="F41" s="1423">
        <v>1476138</v>
      </c>
      <c r="G41" s="862"/>
      <c r="H41" s="1422"/>
      <c r="I41" s="863">
        <v>18680</v>
      </c>
      <c r="J41" s="1430">
        <v>22374</v>
      </c>
      <c r="K41" s="864">
        <v>0.012973105114098042</v>
      </c>
      <c r="L41" s="911"/>
    </row>
    <row r="42" spans="1:12" ht="36.75" customHeight="1">
      <c r="A42" s="1562"/>
      <c r="B42" s="1590"/>
      <c r="C42" s="1582"/>
      <c r="D42" s="893" t="s">
        <v>692</v>
      </c>
      <c r="E42" s="880">
        <v>32836</v>
      </c>
      <c r="F42" s="588"/>
      <c r="G42" s="881"/>
      <c r="H42" s="542"/>
      <c r="I42" s="868">
        <v>3623</v>
      </c>
      <c r="J42" s="1431"/>
      <c r="K42" s="869">
        <v>0.11033621634791083</v>
      </c>
      <c r="L42" s="869"/>
    </row>
    <row r="43" spans="1:12" ht="36.75" customHeight="1">
      <c r="A43" s="1562"/>
      <c r="B43" s="1562">
        <v>750</v>
      </c>
      <c r="C43" s="1573" t="s">
        <v>212</v>
      </c>
      <c r="D43" s="879" t="s">
        <v>691</v>
      </c>
      <c r="E43" s="866">
        <v>3196</v>
      </c>
      <c r="F43" s="588"/>
      <c r="G43" s="867"/>
      <c r="H43" s="542"/>
      <c r="I43" s="868">
        <v>64</v>
      </c>
      <c r="J43" s="1431"/>
      <c r="K43" s="869">
        <v>0.02002503128911139</v>
      </c>
      <c r="L43" s="869"/>
    </row>
    <row r="44" spans="1:12" ht="36.75" customHeight="1" thickBot="1">
      <c r="A44" s="1554"/>
      <c r="B44" s="1554"/>
      <c r="C44" s="1575"/>
      <c r="D44" s="882" t="s">
        <v>692</v>
      </c>
      <c r="E44" s="852">
        <v>204</v>
      </c>
      <c r="F44" s="853"/>
      <c r="G44" s="854"/>
      <c r="H44" s="854"/>
      <c r="I44" s="873">
        <v>7</v>
      </c>
      <c r="J44" s="1429"/>
      <c r="K44" s="874">
        <v>0.03431372549019608</v>
      </c>
      <c r="L44" s="874"/>
    </row>
    <row r="45" spans="1:12" ht="45.75" customHeight="1">
      <c r="A45" s="1553">
        <v>30</v>
      </c>
      <c r="B45" s="876">
        <v>750</v>
      </c>
      <c r="C45" s="877" t="s">
        <v>212</v>
      </c>
      <c r="D45" s="878" t="s">
        <v>692</v>
      </c>
      <c r="E45" s="861">
        <v>150</v>
      </c>
      <c r="F45" s="1423">
        <v>372095</v>
      </c>
      <c r="G45" s="862"/>
      <c r="H45" s="1422"/>
      <c r="I45" s="863">
        <v>5</v>
      </c>
      <c r="J45" s="1430">
        <v>36317</v>
      </c>
      <c r="K45" s="864">
        <v>0.03333333333333333</v>
      </c>
      <c r="L45" s="864"/>
    </row>
    <row r="46" spans="1:12" ht="36.75" customHeight="1" thickBot="1">
      <c r="A46" s="1593"/>
      <c r="B46" s="871">
        <v>801</v>
      </c>
      <c r="C46" s="872" t="s">
        <v>225</v>
      </c>
      <c r="D46" s="882" t="s">
        <v>692</v>
      </c>
      <c r="E46" s="852">
        <v>371945</v>
      </c>
      <c r="F46" s="853"/>
      <c r="G46" s="854"/>
      <c r="H46" s="854"/>
      <c r="I46" s="873">
        <v>36312</v>
      </c>
      <c r="J46" s="1429"/>
      <c r="K46" s="874">
        <v>0.09762733737514954</v>
      </c>
      <c r="L46" s="874"/>
    </row>
    <row r="47" spans="1:12" ht="36.75" customHeight="1">
      <c r="A47" s="1553">
        <v>31</v>
      </c>
      <c r="B47" s="876">
        <v>150</v>
      </c>
      <c r="C47" s="877" t="s">
        <v>194</v>
      </c>
      <c r="D47" s="878" t="s">
        <v>692</v>
      </c>
      <c r="E47" s="861">
        <v>432669</v>
      </c>
      <c r="F47" s="1423">
        <v>1196612</v>
      </c>
      <c r="G47" s="862"/>
      <c r="H47" s="1422"/>
      <c r="I47" s="863">
        <v>8043</v>
      </c>
      <c r="J47" s="1430">
        <v>29410</v>
      </c>
      <c r="K47" s="864">
        <v>0.01858926800857006</v>
      </c>
      <c r="L47" s="864"/>
    </row>
    <row r="48" spans="1:12" ht="36.75" customHeight="1">
      <c r="A48" s="1562"/>
      <c r="B48" s="892">
        <v>750</v>
      </c>
      <c r="C48" s="889" t="s">
        <v>212</v>
      </c>
      <c r="D48" s="879" t="s">
        <v>692</v>
      </c>
      <c r="E48" s="866">
        <v>94396</v>
      </c>
      <c r="F48" s="588"/>
      <c r="G48" s="867"/>
      <c r="H48" s="542"/>
      <c r="I48" s="868">
        <v>20193</v>
      </c>
      <c r="J48" s="1431"/>
      <c r="K48" s="869">
        <v>0.21391796262553497</v>
      </c>
      <c r="L48" s="887"/>
    </row>
    <row r="49" spans="1:12" ht="57" customHeight="1" thickBot="1">
      <c r="A49" s="1554"/>
      <c r="B49" s="894">
        <v>853</v>
      </c>
      <c r="C49" s="915" t="s">
        <v>736</v>
      </c>
      <c r="D49" s="882" t="s">
        <v>692</v>
      </c>
      <c r="E49" s="852">
        <v>669547</v>
      </c>
      <c r="F49" s="853"/>
      <c r="G49" s="854"/>
      <c r="H49" s="854"/>
      <c r="I49" s="873">
        <v>1174</v>
      </c>
      <c r="J49" s="1429"/>
      <c r="K49" s="874">
        <v>0.0017534243301814511</v>
      </c>
      <c r="L49" s="885"/>
    </row>
    <row r="50" spans="1:12" ht="36.75" customHeight="1">
      <c r="A50" s="1553">
        <v>32</v>
      </c>
      <c r="B50" s="1553">
        <v>801</v>
      </c>
      <c r="C50" s="1576" t="s">
        <v>225</v>
      </c>
      <c r="D50" s="860" t="s">
        <v>692</v>
      </c>
      <c r="E50" s="906">
        <v>5547</v>
      </c>
      <c r="F50" s="1423">
        <v>9534</v>
      </c>
      <c r="G50" s="862"/>
      <c r="H50" s="1422"/>
      <c r="I50" s="863">
        <v>51</v>
      </c>
      <c r="J50" s="1430">
        <v>51</v>
      </c>
      <c r="K50" s="864">
        <v>0.009194159004867496</v>
      </c>
      <c r="L50" s="864"/>
    </row>
    <row r="51" spans="1:12" ht="42.75" customHeight="1">
      <c r="A51" s="1562"/>
      <c r="B51" s="1562"/>
      <c r="C51" s="1574"/>
      <c r="D51" s="879" t="s">
        <v>737</v>
      </c>
      <c r="E51" s="891">
        <v>140</v>
      </c>
      <c r="F51" s="588"/>
      <c r="G51" s="881"/>
      <c r="H51" s="542"/>
      <c r="I51" s="868">
        <v>0</v>
      </c>
      <c r="J51" s="1431"/>
      <c r="K51" s="887">
        <v>0</v>
      </c>
      <c r="L51" s="869"/>
    </row>
    <row r="52" spans="1:12" ht="47.25" customHeight="1">
      <c r="A52" s="1562"/>
      <c r="B52" s="1562"/>
      <c r="C52" s="1574"/>
      <c r="D52" s="879" t="s">
        <v>738</v>
      </c>
      <c r="E52" s="891">
        <v>714</v>
      </c>
      <c r="F52" s="588"/>
      <c r="G52" s="881"/>
      <c r="H52" s="542"/>
      <c r="I52" s="868">
        <v>0</v>
      </c>
      <c r="J52" s="1431"/>
      <c r="K52" s="887">
        <v>0</v>
      </c>
      <c r="L52" s="869"/>
    </row>
    <row r="53" spans="1:12" ht="42.75" customHeight="1" thickBot="1">
      <c r="A53" s="1554"/>
      <c r="B53" s="1554"/>
      <c r="C53" s="1575"/>
      <c r="D53" s="916" t="s">
        <v>739</v>
      </c>
      <c r="E53" s="883">
        <v>3133</v>
      </c>
      <c r="F53" s="853"/>
      <c r="G53" s="884"/>
      <c r="H53" s="854"/>
      <c r="I53" s="873">
        <v>0</v>
      </c>
      <c r="J53" s="1429"/>
      <c r="K53" s="885">
        <v>0</v>
      </c>
      <c r="L53" s="874"/>
    </row>
    <row r="54" spans="1:12" ht="42.75" customHeight="1" thickBot="1">
      <c r="A54" s="895">
        <v>33</v>
      </c>
      <c r="B54" s="895" t="s">
        <v>184</v>
      </c>
      <c r="C54" s="896" t="s">
        <v>186</v>
      </c>
      <c r="D54" s="897" t="s">
        <v>718</v>
      </c>
      <c r="E54" s="917">
        <v>12102720</v>
      </c>
      <c r="F54" s="899">
        <v>12102720</v>
      </c>
      <c r="G54" s="901"/>
      <c r="H54" s="901"/>
      <c r="I54" s="902">
        <v>3970953</v>
      </c>
      <c r="J54" s="903">
        <v>3970953</v>
      </c>
      <c r="K54" s="905">
        <v>0.32810417823431426</v>
      </c>
      <c r="L54" s="904"/>
    </row>
    <row r="55" spans="1:12" ht="25.5" customHeight="1">
      <c r="A55" s="1553">
        <v>34</v>
      </c>
      <c r="B55" s="1553">
        <v>150</v>
      </c>
      <c r="C55" s="1581" t="s">
        <v>194</v>
      </c>
      <c r="D55" s="860" t="s">
        <v>691</v>
      </c>
      <c r="E55" s="861">
        <v>37404</v>
      </c>
      <c r="F55" s="1423">
        <v>11072737</v>
      </c>
      <c r="G55" s="862"/>
      <c r="H55" s="1422"/>
      <c r="I55" s="918">
        <v>0</v>
      </c>
      <c r="J55" s="1430">
        <v>534206</v>
      </c>
      <c r="K55" s="919">
        <v>0</v>
      </c>
      <c r="L55" s="911"/>
    </row>
    <row r="56" spans="1:12" ht="29.25" customHeight="1">
      <c r="A56" s="1562"/>
      <c r="B56" s="1595"/>
      <c r="C56" s="1582"/>
      <c r="D56" s="879" t="s">
        <v>693</v>
      </c>
      <c r="E56" s="866">
        <v>1169147</v>
      </c>
      <c r="F56" s="588"/>
      <c r="G56" s="867"/>
      <c r="H56" s="542"/>
      <c r="I56" s="868">
        <v>82848</v>
      </c>
      <c r="J56" s="1431"/>
      <c r="K56" s="869">
        <v>0.07086191898880123</v>
      </c>
      <c r="L56" s="869"/>
    </row>
    <row r="57" spans="1:12" ht="26.25" customHeight="1">
      <c r="A57" s="1562"/>
      <c r="B57" s="1590"/>
      <c r="C57" s="1597"/>
      <c r="D57" s="879" t="s">
        <v>713</v>
      </c>
      <c r="E57" s="921">
        <v>1057</v>
      </c>
      <c r="F57" s="588"/>
      <c r="G57" s="922"/>
      <c r="H57" s="542"/>
      <c r="I57" s="868">
        <v>0</v>
      </c>
      <c r="J57" s="1431"/>
      <c r="K57" s="887">
        <v>0</v>
      </c>
      <c r="L57" s="869"/>
    </row>
    <row r="58" spans="1:12" ht="24.75" customHeight="1">
      <c r="A58" s="1562"/>
      <c r="B58" s="1570">
        <v>750</v>
      </c>
      <c r="C58" s="1573" t="s">
        <v>212</v>
      </c>
      <c r="D58" s="879" t="s">
        <v>711</v>
      </c>
      <c r="E58" s="891">
        <v>584</v>
      </c>
      <c r="F58" s="588"/>
      <c r="G58" s="881"/>
      <c r="H58" s="542"/>
      <c r="I58" s="868">
        <v>0</v>
      </c>
      <c r="J58" s="1431"/>
      <c r="K58" s="887">
        <v>0</v>
      </c>
      <c r="L58" s="869"/>
    </row>
    <row r="59" spans="1:12" ht="37.5" customHeight="1">
      <c r="A59" s="1562"/>
      <c r="B59" s="1562"/>
      <c r="C59" s="1574"/>
      <c r="D59" s="879" t="s">
        <v>715</v>
      </c>
      <c r="E59" s="923">
        <v>11652</v>
      </c>
      <c r="F59" s="588"/>
      <c r="G59" s="867"/>
      <c r="H59" s="542"/>
      <c r="I59" s="868">
        <v>0</v>
      </c>
      <c r="J59" s="1431"/>
      <c r="K59" s="887">
        <v>0</v>
      </c>
      <c r="L59" s="869"/>
    </row>
    <row r="60" spans="1:12" ht="30" customHeight="1">
      <c r="A60" s="1562"/>
      <c r="B60" s="1562"/>
      <c r="C60" s="1574"/>
      <c r="D60" s="879" t="s">
        <v>714</v>
      </c>
      <c r="E60" s="923">
        <v>76642</v>
      </c>
      <c r="F60" s="588"/>
      <c r="G60" s="867"/>
      <c r="H60" s="542"/>
      <c r="I60" s="868">
        <v>3880</v>
      </c>
      <c r="J60" s="1431"/>
      <c r="K60" s="869">
        <v>0.05062498369040474</v>
      </c>
      <c r="L60" s="869"/>
    </row>
    <row r="61" spans="1:12" ht="29.25" customHeight="1">
      <c r="A61" s="1562"/>
      <c r="B61" s="1562"/>
      <c r="C61" s="1574"/>
      <c r="D61" s="879" t="s">
        <v>692</v>
      </c>
      <c r="E61" s="923">
        <v>2880</v>
      </c>
      <c r="F61" s="588"/>
      <c r="G61" s="867"/>
      <c r="H61" s="542"/>
      <c r="I61" s="868">
        <v>0</v>
      </c>
      <c r="J61" s="1431"/>
      <c r="K61" s="887">
        <v>0</v>
      </c>
      <c r="L61" s="869"/>
    </row>
    <row r="62" spans="1:12" ht="27.75" customHeight="1">
      <c r="A62" s="1562"/>
      <c r="B62" s="1567"/>
      <c r="C62" s="1577"/>
      <c r="D62" s="879" t="s">
        <v>713</v>
      </c>
      <c r="E62" s="923">
        <v>22261</v>
      </c>
      <c r="F62" s="588"/>
      <c r="G62" s="867"/>
      <c r="H62" s="542"/>
      <c r="I62" s="868">
        <v>0</v>
      </c>
      <c r="J62" s="1431"/>
      <c r="K62" s="887">
        <v>0</v>
      </c>
      <c r="L62" s="887"/>
    </row>
    <row r="63" spans="1:12" ht="33" customHeight="1">
      <c r="A63" s="1562"/>
      <c r="B63" s="892">
        <v>755</v>
      </c>
      <c r="C63" s="889" t="s">
        <v>339</v>
      </c>
      <c r="D63" s="879" t="s">
        <v>692</v>
      </c>
      <c r="E63" s="866">
        <v>3713</v>
      </c>
      <c r="F63" s="588"/>
      <c r="G63" s="867"/>
      <c r="H63" s="542"/>
      <c r="I63" s="868">
        <v>0</v>
      </c>
      <c r="J63" s="1431"/>
      <c r="K63" s="887">
        <v>0</v>
      </c>
      <c r="L63" s="869"/>
    </row>
    <row r="64" spans="1:12" ht="25.5" customHeight="1">
      <c r="A64" s="1562"/>
      <c r="B64" s="1587">
        <v>758</v>
      </c>
      <c r="C64" s="1573" t="s">
        <v>223</v>
      </c>
      <c r="D64" s="879" t="s">
        <v>692</v>
      </c>
      <c r="E64" s="866">
        <v>2996463</v>
      </c>
      <c r="F64" s="588"/>
      <c r="G64" s="867"/>
      <c r="H64" s="542"/>
      <c r="I64" s="868">
        <v>164901</v>
      </c>
      <c r="J64" s="1431"/>
      <c r="K64" s="869">
        <v>0.05503188258957311</v>
      </c>
      <c r="L64" s="869"/>
    </row>
    <row r="65" spans="1:12" ht="36" customHeight="1">
      <c r="A65" s="1562"/>
      <c r="B65" s="1587"/>
      <c r="C65" s="1574"/>
      <c r="D65" s="879" t="s">
        <v>740</v>
      </c>
      <c r="E65" s="891">
        <v>538563</v>
      </c>
      <c r="F65" s="588"/>
      <c r="G65" s="881"/>
      <c r="H65" s="542"/>
      <c r="I65" s="868">
        <v>13389</v>
      </c>
      <c r="J65" s="1431"/>
      <c r="K65" s="869">
        <v>0.024860601266704172</v>
      </c>
      <c r="L65" s="869"/>
    </row>
    <row r="66" spans="1:12" ht="38.25" customHeight="1">
      <c r="A66" s="1562"/>
      <c r="B66" s="1587"/>
      <c r="C66" s="1574"/>
      <c r="D66" s="879" t="s">
        <v>735</v>
      </c>
      <c r="E66" s="880">
        <v>555049</v>
      </c>
      <c r="F66" s="588"/>
      <c r="G66" s="881"/>
      <c r="H66" s="542"/>
      <c r="I66" s="868">
        <v>8058</v>
      </c>
      <c r="J66" s="1431"/>
      <c r="K66" s="869">
        <v>0.014517637181582166</v>
      </c>
      <c r="L66" s="869"/>
    </row>
    <row r="67" spans="1:12" ht="34.5" customHeight="1">
      <c r="A67" s="1562"/>
      <c r="B67" s="1587"/>
      <c r="C67" s="1574"/>
      <c r="D67" s="924" t="s">
        <v>741</v>
      </c>
      <c r="E67" s="880">
        <v>448804</v>
      </c>
      <c r="F67" s="588"/>
      <c r="G67" s="881"/>
      <c r="H67" s="542"/>
      <c r="I67" s="868">
        <v>9190</v>
      </c>
      <c r="J67" s="1431"/>
      <c r="K67" s="869">
        <v>0.020476644593185444</v>
      </c>
      <c r="L67" s="870"/>
    </row>
    <row r="68" spans="1:12" ht="36.75" customHeight="1">
      <c r="A68" s="1562"/>
      <c r="B68" s="1587"/>
      <c r="C68" s="1574"/>
      <c r="D68" s="924" t="s">
        <v>742</v>
      </c>
      <c r="E68" s="880">
        <v>162654</v>
      </c>
      <c r="F68" s="588"/>
      <c r="G68" s="881"/>
      <c r="H68" s="542"/>
      <c r="I68" s="868">
        <v>1087</v>
      </c>
      <c r="J68" s="1431"/>
      <c r="K68" s="869">
        <v>0.006682897438734983</v>
      </c>
      <c r="L68" s="869"/>
    </row>
    <row r="69" spans="1:12" ht="37.5" customHeight="1">
      <c r="A69" s="1562"/>
      <c r="B69" s="1587"/>
      <c r="C69" s="1574"/>
      <c r="D69" s="879" t="s">
        <v>733</v>
      </c>
      <c r="E69" s="880">
        <v>255853</v>
      </c>
      <c r="F69" s="588"/>
      <c r="G69" s="881"/>
      <c r="H69" s="542"/>
      <c r="I69" s="868">
        <v>15115</v>
      </c>
      <c r="J69" s="1431"/>
      <c r="K69" s="869">
        <v>0.05907689180896843</v>
      </c>
      <c r="L69" s="869"/>
    </row>
    <row r="70" spans="1:12" ht="36.75" customHeight="1">
      <c r="A70" s="1562"/>
      <c r="B70" s="1587"/>
      <c r="C70" s="1574"/>
      <c r="D70" s="924" t="s">
        <v>739</v>
      </c>
      <c r="E70" s="891">
        <v>363315</v>
      </c>
      <c r="F70" s="588"/>
      <c r="G70" s="881"/>
      <c r="H70" s="542"/>
      <c r="I70" s="868">
        <v>7416</v>
      </c>
      <c r="J70" s="1431"/>
      <c r="K70" s="869">
        <v>0.020412039139589614</v>
      </c>
      <c r="L70" s="869"/>
    </row>
    <row r="71" spans="1:12" ht="39.75" customHeight="1">
      <c r="A71" s="1562"/>
      <c r="B71" s="1587"/>
      <c r="C71" s="1574"/>
      <c r="D71" s="879" t="s">
        <v>743</v>
      </c>
      <c r="E71" s="880">
        <v>767934</v>
      </c>
      <c r="F71" s="588"/>
      <c r="G71" s="881"/>
      <c r="H71" s="542"/>
      <c r="I71" s="868">
        <v>83785</v>
      </c>
      <c r="J71" s="1431"/>
      <c r="K71" s="869">
        <v>0.10910442824513565</v>
      </c>
      <c r="L71" s="869"/>
    </row>
    <row r="72" spans="1:15" ht="41.25" customHeight="1">
      <c r="A72" s="1562"/>
      <c r="B72" s="1587"/>
      <c r="C72" s="1574"/>
      <c r="D72" s="879" t="s">
        <v>744</v>
      </c>
      <c r="E72" s="891">
        <v>162963</v>
      </c>
      <c r="F72" s="588"/>
      <c r="G72" s="881"/>
      <c r="H72" s="542"/>
      <c r="I72" s="868">
        <v>13237</v>
      </c>
      <c r="J72" s="1431"/>
      <c r="K72" s="869">
        <v>0.0812270269938575</v>
      </c>
      <c r="L72" s="869"/>
      <c r="O72" s="925"/>
    </row>
    <row r="73" spans="1:12" ht="36.75" customHeight="1">
      <c r="A73" s="1562"/>
      <c r="B73" s="1587"/>
      <c r="C73" s="1574"/>
      <c r="D73" s="879" t="s">
        <v>745</v>
      </c>
      <c r="E73" s="891">
        <v>475346</v>
      </c>
      <c r="F73" s="588"/>
      <c r="G73" s="881"/>
      <c r="H73" s="542"/>
      <c r="I73" s="868">
        <v>39436</v>
      </c>
      <c r="J73" s="1431"/>
      <c r="K73" s="869">
        <v>0.08296272609846302</v>
      </c>
      <c r="L73" s="869"/>
    </row>
    <row r="74" spans="1:12" ht="39.75" customHeight="1">
      <c r="A74" s="1562"/>
      <c r="B74" s="1587"/>
      <c r="C74" s="1574"/>
      <c r="D74" s="879" t="s">
        <v>737</v>
      </c>
      <c r="E74" s="891">
        <v>329310</v>
      </c>
      <c r="F74" s="588"/>
      <c r="G74" s="881"/>
      <c r="H74" s="542"/>
      <c r="I74" s="868">
        <v>4288</v>
      </c>
      <c r="J74" s="1431"/>
      <c r="K74" s="869">
        <v>0.013021165467188971</v>
      </c>
      <c r="L74" s="869"/>
    </row>
    <row r="75" spans="1:12" ht="39" customHeight="1">
      <c r="A75" s="1562"/>
      <c r="B75" s="1587"/>
      <c r="C75" s="1574"/>
      <c r="D75" s="879" t="s">
        <v>746</v>
      </c>
      <c r="E75" s="921">
        <v>318330</v>
      </c>
      <c r="F75" s="588"/>
      <c r="G75" s="922"/>
      <c r="H75" s="542"/>
      <c r="I75" s="868">
        <v>3794</v>
      </c>
      <c r="J75" s="1431"/>
      <c r="K75" s="869">
        <v>0.011918449407847203</v>
      </c>
      <c r="L75" s="869"/>
    </row>
    <row r="76" spans="1:12" ht="39.75" customHeight="1">
      <c r="A76" s="1562"/>
      <c r="B76" s="1587"/>
      <c r="C76" s="1574"/>
      <c r="D76" s="879" t="s">
        <v>747</v>
      </c>
      <c r="E76" s="891">
        <v>850155</v>
      </c>
      <c r="F76" s="588"/>
      <c r="G76" s="881"/>
      <c r="H76" s="542"/>
      <c r="I76" s="868">
        <v>34836</v>
      </c>
      <c r="J76" s="1431"/>
      <c r="K76" s="869">
        <v>0.040976057307196924</v>
      </c>
      <c r="L76" s="869"/>
    </row>
    <row r="77" spans="1:12" ht="36.75" customHeight="1">
      <c r="A77" s="1562"/>
      <c r="B77" s="1587"/>
      <c r="C77" s="1574"/>
      <c r="D77" s="879" t="s">
        <v>748</v>
      </c>
      <c r="E77" s="891">
        <v>344705</v>
      </c>
      <c r="F77" s="588"/>
      <c r="G77" s="881"/>
      <c r="H77" s="542"/>
      <c r="I77" s="868">
        <v>20367</v>
      </c>
      <c r="J77" s="1431"/>
      <c r="K77" s="869">
        <v>0.059085304825865596</v>
      </c>
      <c r="L77" s="869"/>
    </row>
    <row r="78" spans="1:12" ht="36.75" customHeight="1">
      <c r="A78" s="1562"/>
      <c r="B78" s="1587"/>
      <c r="C78" s="1574"/>
      <c r="D78" s="879" t="s">
        <v>749</v>
      </c>
      <c r="E78" s="880">
        <v>472421</v>
      </c>
      <c r="F78" s="588"/>
      <c r="G78" s="881"/>
      <c r="H78" s="542"/>
      <c r="I78" s="868">
        <v>15240</v>
      </c>
      <c r="J78" s="1431"/>
      <c r="K78" s="869">
        <v>0.03225936188272748</v>
      </c>
      <c r="L78" s="869"/>
    </row>
    <row r="79" spans="1:12" ht="41.25" customHeight="1">
      <c r="A79" s="1562"/>
      <c r="B79" s="1587"/>
      <c r="C79" s="1574"/>
      <c r="D79" s="924" t="s">
        <v>750</v>
      </c>
      <c r="E79" s="880">
        <v>306832</v>
      </c>
      <c r="F79" s="588"/>
      <c r="G79" s="881"/>
      <c r="H79" s="542"/>
      <c r="I79" s="868">
        <v>8131</v>
      </c>
      <c r="J79" s="1431"/>
      <c r="K79" s="869">
        <v>0.026499843562601034</v>
      </c>
      <c r="L79" s="869"/>
    </row>
    <row r="80" spans="1:12" ht="37.5" customHeight="1" thickBot="1">
      <c r="A80" s="1554"/>
      <c r="B80" s="1557"/>
      <c r="C80" s="1575"/>
      <c r="D80" s="882" t="s">
        <v>738</v>
      </c>
      <c r="E80" s="914">
        <v>398700</v>
      </c>
      <c r="F80" s="853"/>
      <c r="G80" s="884"/>
      <c r="H80" s="854"/>
      <c r="I80" s="873">
        <v>5208</v>
      </c>
      <c r="J80" s="1429"/>
      <c r="K80" s="874">
        <v>0.013062452972159518</v>
      </c>
      <c r="L80" s="874"/>
    </row>
    <row r="81" spans="1:12" ht="47.25" customHeight="1" thickBot="1">
      <c r="A81" s="895">
        <v>35</v>
      </c>
      <c r="B81" s="895">
        <v>500</v>
      </c>
      <c r="C81" s="896" t="s">
        <v>196</v>
      </c>
      <c r="D81" s="897" t="s">
        <v>718</v>
      </c>
      <c r="E81" s="926">
        <v>202563</v>
      </c>
      <c r="F81" s="899">
        <v>202563</v>
      </c>
      <c r="G81" s="901"/>
      <c r="H81" s="901"/>
      <c r="I81" s="902">
        <v>2935</v>
      </c>
      <c r="J81" s="903">
        <v>2935</v>
      </c>
      <c r="K81" s="905">
        <v>0.014489319372244685</v>
      </c>
      <c r="L81" s="904"/>
    </row>
    <row r="82" spans="1:12" ht="39.75" customHeight="1">
      <c r="A82" s="1556">
        <v>37</v>
      </c>
      <c r="B82" s="1578">
        <v>750</v>
      </c>
      <c r="C82" s="1581" t="s">
        <v>212</v>
      </c>
      <c r="D82" s="860" t="s">
        <v>714</v>
      </c>
      <c r="E82" s="861">
        <v>554</v>
      </c>
      <c r="F82" s="1423">
        <v>115913</v>
      </c>
      <c r="G82" s="862"/>
      <c r="H82" s="1422"/>
      <c r="I82" s="863">
        <v>0</v>
      </c>
      <c r="J82" s="1430">
        <v>6508</v>
      </c>
      <c r="K82" s="919">
        <v>0</v>
      </c>
      <c r="L82" s="864"/>
    </row>
    <row r="83" spans="1:12" ht="33" customHeight="1">
      <c r="A83" s="1567"/>
      <c r="B83" s="1579"/>
      <c r="C83" s="1577"/>
      <c r="D83" s="879" t="s">
        <v>691</v>
      </c>
      <c r="E83" s="866">
        <v>1441</v>
      </c>
      <c r="F83" s="588"/>
      <c r="G83" s="867"/>
      <c r="H83" s="542"/>
      <c r="I83" s="868">
        <v>0</v>
      </c>
      <c r="J83" s="1431"/>
      <c r="K83" s="887">
        <v>0</v>
      </c>
      <c r="L83" s="869"/>
    </row>
    <row r="84" spans="1:12" ht="43.5" customHeight="1">
      <c r="A84" s="1585"/>
      <c r="B84" s="1580"/>
      <c r="C84" s="1582"/>
      <c r="D84" s="879" t="s">
        <v>692</v>
      </c>
      <c r="E84" s="880">
        <v>3773</v>
      </c>
      <c r="F84" s="588"/>
      <c r="G84" s="881"/>
      <c r="H84" s="542"/>
      <c r="I84" s="868">
        <v>180</v>
      </c>
      <c r="J84" s="1431"/>
      <c r="K84" s="869">
        <v>0.04770739464617016</v>
      </c>
      <c r="L84" s="869"/>
    </row>
    <row r="85" spans="1:12" ht="41.25" customHeight="1">
      <c r="A85" s="1585"/>
      <c r="B85" s="1570">
        <v>755</v>
      </c>
      <c r="C85" s="1573" t="s">
        <v>339</v>
      </c>
      <c r="D85" s="879" t="s">
        <v>714</v>
      </c>
      <c r="E85" s="866">
        <v>48550</v>
      </c>
      <c r="F85" s="588"/>
      <c r="G85" s="867"/>
      <c r="H85" s="542"/>
      <c r="I85" s="868">
        <v>5</v>
      </c>
      <c r="J85" s="1431"/>
      <c r="K85" s="870">
        <v>0.00010298661174047374</v>
      </c>
      <c r="L85" s="869"/>
    </row>
    <row r="86" spans="1:12" ht="46.5" customHeight="1">
      <c r="A86" s="1585"/>
      <c r="B86" s="1562"/>
      <c r="C86" s="1574"/>
      <c r="D86" s="879" t="s">
        <v>691</v>
      </c>
      <c r="E86" s="866">
        <v>34197</v>
      </c>
      <c r="F86" s="588"/>
      <c r="G86" s="867"/>
      <c r="H86" s="542"/>
      <c r="I86" s="868">
        <v>0</v>
      </c>
      <c r="J86" s="1431"/>
      <c r="K86" s="887">
        <v>0</v>
      </c>
      <c r="L86" s="869"/>
    </row>
    <row r="87" spans="1:12" ht="34.5" customHeight="1">
      <c r="A87" s="1585"/>
      <c r="B87" s="1562"/>
      <c r="C87" s="1574"/>
      <c r="D87" s="879" t="s">
        <v>692</v>
      </c>
      <c r="E87" s="880">
        <v>27020</v>
      </c>
      <c r="F87" s="588"/>
      <c r="G87" s="881"/>
      <c r="H87" s="542"/>
      <c r="I87" s="868">
        <v>6323</v>
      </c>
      <c r="J87" s="1431"/>
      <c r="K87" s="869">
        <v>0.2340118430792006</v>
      </c>
      <c r="L87" s="869"/>
    </row>
    <row r="88" spans="1:12" ht="57" customHeight="1" thickBot="1">
      <c r="A88" s="1586"/>
      <c r="B88" s="1554"/>
      <c r="C88" s="1575"/>
      <c r="D88" s="882" t="s">
        <v>745</v>
      </c>
      <c r="E88" s="914">
        <v>378</v>
      </c>
      <c r="F88" s="853"/>
      <c r="G88" s="884"/>
      <c r="H88" s="854"/>
      <c r="I88" s="873">
        <v>0</v>
      </c>
      <c r="J88" s="1429"/>
      <c r="K88" s="885">
        <v>0</v>
      </c>
      <c r="L88" s="874"/>
    </row>
    <row r="89" spans="1:12" ht="36" customHeight="1">
      <c r="A89" s="1556">
        <v>38</v>
      </c>
      <c r="B89" s="876">
        <v>750</v>
      </c>
      <c r="C89" s="877" t="s">
        <v>212</v>
      </c>
      <c r="D89" s="860" t="s">
        <v>692</v>
      </c>
      <c r="E89" s="861">
        <v>888</v>
      </c>
      <c r="F89" s="1423">
        <v>742763</v>
      </c>
      <c r="G89" s="862"/>
      <c r="H89" s="1422"/>
      <c r="I89" s="863">
        <v>63</v>
      </c>
      <c r="J89" s="1430">
        <v>12504</v>
      </c>
      <c r="K89" s="864">
        <v>0.07094594594594594</v>
      </c>
      <c r="L89" s="864"/>
    </row>
    <row r="90" spans="1:12" ht="39" customHeight="1">
      <c r="A90" s="1585"/>
      <c r="B90" s="1583">
        <v>803</v>
      </c>
      <c r="C90" s="1588" t="s">
        <v>227</v>
      </c>
      <c r="D90" s="879" t="s">
        <v>690</v>
      </c>
      <c r="E90" s="866">
        <v>291971</v>
      </c>
      <c r="F90" s="588"/>
      <c r="G90" s="867"/>
      <c r="H90" s="542"/>
      <c r="I90" s="868">
        <v>0</v>
      </c>
      <c r="J90" s="1431"/>
      <c r="K90" s="887">
        <v>0</v>
      </c>
      <c r="L90" s="869"/>
    </row>
    <row r="91" spans="1:12" ht="34.5" customHeight="1" thickBot="1">
      <c r="A91" s="1586"/>
      <c r="B91" s="1584"/>
      <c r="C91" s="1596"/>
      <c r="D91" s="882" t="s">
        <v>692</v>
      </c>
      <c r="E91" s="914">
        <v>449904</v>
      </c>
      <c r="F91" s="853"/>
      <c r="G91" s="884"/>
      <c r="H91" s="854"/>
      <c r="I91" s="873">
        <v>12441</v>
      </c>
      <c r="J91" s="1429"/>
      <c r="K91" s="874">
        <v>0.027652565880721222</v>
      </c>
      <c r="L91" s="885"/>
    </row>
    <row r="92" spans="1:12" ht="39" customHeight="1">
      <c r="A92" s="1553">
        <v>39</v>
      </c>
      <c r="B92" s="1553">
        <v>600</v>
      </c>
      <c r="C92" s="1576" t="s">
        <v>200</v>
      </c>
      <c r="D92" s="860" t="s">
        <v>690</v>
      </c>
      <c r="E92" s="861">
        <v>11260776</v>
      </c>
      <c r="F92" s="1423">
        <v>11300967</v>
      </c>
      <c r="G92" s="862"/>
      <c r="H92" s="1422"/>
      <c r="I92" s="863">
        <v>163173</v>
      </c>
      <c r="J92" s="1430">
        <v>163173</v>
      </c>
      <c r="K92" s="864">
        <v>0.014490386808156027</v>
      </c>
      <c r="L92" s="911"/>
    </row>
    <row r="93" spans="1:12" ht="45" customHeight="1" thickBot="1">
      <c r="A93" s="1554"/>
      <c r="B93" s="1554"/>
      <c r="C93" s="1575"/>
      <c r="D93" s="882" t="s">
        <v>693</v>
      </c>
      <c r="E93" s="914">
        <v>40191</v>
      </c>
      <c r="F93" s="853"/>
      <c r="G93" s="884"/>
      <c r="H93" s="854"/>
      <c r="I93" s="873">
        <v>0</v>
      </c>
      <c r="J93" s="1429"/>
      <c r="K93" s="885">
        <v>0</v>
      </c>
      <c r="L93" s="908"/>
    </row>
    <row r="94" spans="1:12" ht="39.75" customHeight="1">
      <c r="A94" s="1549">
        <v>41</v>
      </c>
      <c r="B94" s="875" t="s">
        <v>187</v>
      </c>
      <c r="C94" s="877" t="s">
        <v>188</v>
      </c>
      <c r="D94" s="860" t="s">
        <v>690</v>
      </c>
      <c r="E94" s="861">
        <v>30000</v>
      </c>
      <c r="F94" s="1423">
        <v>2045962</v>
      </c>
      <c r="G94" s="862"/>
      <c r="H94" s="1422"/>
      <c r="I94" s="927">
        <v>1093</v>
      </c>
      <c r="J94" s="1430">
        <v>108024</v>
      </c>
      <c r="K94" s="864">
        <v>0.03643333333333333</v>
      </c>
      <c r="L94" s="864"/>
    </row>
    <row r="95" spans="1:12" ht="57.75" customHeight="1">
      <c r="A95" s="1572"/>
      <c r="B95" s="886">
        <v>750</v>
      </c>
      <c r="C95" s="889" t="s">
        <v>212</v>
      </c>
      <c r="D95" s="879" t="s">
        <v>715</v>
      </c>
      <c r="E95" s="880">
        <v>3742</v>
      </c>
      <c r="F95" s="588"/>
      <c r="G95" s="881"/>
      <c r="H95" s="542"/>
      <c r="I95" s="868">
        <v>0</v>
      </c>
      <c r="J95" s="1431"/>
      <c r="K95" s="887">
        <v>0</v>
      </c>
      <c r="L95" s="870"/>
    </row>
    <row r="96" spans="1:12" ht="41.25" customHeight="1">
      <c r="A96" s="1572"/>
      <c r="B96" s="886">
        <v>801</v>
      </c>
      <c r="C96" s="889" t="s">
        <v>225</v>
      </c>
      <c r="D96" s="879" t="s">
        <v>692</v>
      </c>
      <c r="E96" s="866">
        <v>400</v>
      </c>
      <c r="F96" s="588"/>
      <c r="G96" s="867"/>
      <c r="H96" s="542"/>
      <c r="I96" s="868">
        <v>0</v>
      </c>
      <c r="J96" s="1431"/>
      <c r="K96" s="887">
        <v>0</v>
      </c>
      <c r="L96" s="870"/>
    </row>
    <row r="97" spans="1:12" ht="44.25" customHeight="1">
      <c r="A97" s="1572"/>
      <c r="B97" s="1570">
        <v>900</v>
      </c>
      <c r="C97" s="1573" t="s">
        <v>731</v>
      </c>
      <c r="D97" s="879" t="s">
        <v>714</v>
      </c>
      <c r="E97" s="866">
        <v>3000</v>
      </c>
      <c r="F97" s="588"/>
      <c r="G97" s="867"/>
      <c r="H97" s="542"/>
      <c r="I97" s="868">
        <v>0</v>
      </c>
      <c r="J97" s="1431"/>
      <c r="K97" s="887">
        <v>0</v>
      </c>
      <c r="L97" s="869"/>
    </row>
    <row r="98" spans="1:12" ht="56.25" customHeight="1">
      <c r="A98" s="1572"/>
      <c r="B98" s="1562"/>
      <c r="C98" s="1574"/>
      <c r="D98" s="879" t="s">
        <v>715</v>
      </c>
      <c r="E98" s="866">
        <v>35718</v>
      </c>
      <c r="F98" s="588"/>
      <c r="G98" s="867"/>
      <c r="H98" s="542"/>
      <c r="I98" s="868">
        <v>0</v>
      </c>
      <c r="J98" s="1431"/>
      <c r="K98" s="887">
        <v>0</v>
      </c>
      <c r="L98" s="870"/>
    </row>
    <row r="99" spans="1:12" ht="44.25" customHeight="1">
      <c r="A99" s="1572"/>
      <c r="B99" s="1562"/>
      <c r="C99" s="1574"/>
      <c r="D99" s="879" t="s">
        <v>690</v>
      </c>
      <c r="E99" s="866">
        <v>1973000</v>
      </c>
      <c r="F99" s="588"/>
      <c r="G99" s="867"/>
      <c r="H99" s="542"/>
      <c r="I99" s="928">
        <v>106931</v>
      </c>
      <c r="J99" s="1431"/>
      <c r="K99" s="869">
        <v>0.054197161682716676</v>
      </c>
      <c r="L99" s="870"/>
    </row>
    <row r="100" spans="1:12" ht="60.75" customHeight="1" thickBot="1">
      <c r="A100" s="1555"/>
      <c r="B100" s="1554"/>
      <c r="C100" s="1575"/>
      <c r="D100" s="882" t="s">
        <v>745</v>
      </c>
      <c r="E100" s="852">
        <v>102</v>
      </c>
      <c r="F100" s="853"/>
      <c r="G100" s="854"/>
      <c r="H100" s="854"/>
      <c r="I100" s="873">
        <v>0</v>
      </c>
      <c r="J100" s="1429"/>
      <c r="K100" s="885">
        <v>0</v>
      </c>
      <c r="L100" s="929"/>
    </row>
    <row r="101" spans="1:12" ht="39.75" customHeight="1">
      <c r="A101" s="1553">
        <v>42</v>
      </c>
      <c r="B101" s="1553">
        <v>750</v>
      </c>
      <c r="C101" s="1576" t="s">
        <v>212</v>
      </c>
      <c r="D101" s="860" t="s">
        <v>690</v>
      </c>
      <c r="E101" s="861">
        <v>176</v>
      </c>
      <c r="F101" s="1423">
        <v>112931</v>
      </c>
      <c r="G101" s="862"/>
      <c r="H101" s="1422"/>
      <c r="I101" s="863">
        <v>0</v>
      </c>
      <c r="J101" s="1430">
        <v>798</v>
      </c>
      <c r="K101" s="919">
        <v>0</v>
      </c>
      <c r="L101" s="864"/>
    </row>
    <row r="102" spans="1:12" ht="36.75" customHeight="1">
      <c r="A102" s="1562"/>
      <c r="B102" s="1562"/>
      <c r="C102" s="1574"/>
      <c r="D102" s="879" t="s">
        <v>691</v>
      </c>
      <c r="E102" s="866">
        <v>46072</v>
      </c>
      <c r="F102" s="588"/>
      <c r="G102" s="867"/>
      <c r="H102" s="542"/>
      <c r="I102" s="868">
        <v>143</v>
      </c>
      <c r="J102" s="1431"/>
      <c r="K102" s="869">
        <v>0.0031038374717832955</v>
      </c>
      <c r="L102" s="869"/>
    </row>
    <row r="103" spans="1:12" ht="36.75" customHeight="1">
      <c r="A103" s="1562"/>
      <c r="B103" s="1567"/>
      <c r="C103" s="1577"/>
      <c r="D103" s="893" t="s">
        <v>713</v>
      </c>
      <c r="E103" s="891">
        <v>329</v>
      </c>
      <c r="F103" s="588"/>
      <c r="G103" s="881"/>
      <c r="H103" s="542"/>
      <c r="I103" s="868">
        <v>0</v>
      </c>
      <c r="J103" s="1431"/>
      <c r="K103" s="887">
        <v>0</v>
      </c>
      <c r="L103" s="869"/>
    </row>
    <row r="104" spans="1:12" ht="36.75" customHeight="1">
      <c r="A104" s="1562"/>
      <c r="B104" s="1570">
        <v>754</v>
      </c>
      <c r="C104" s="1573" t="s">
        <v>751</v>
      </c>
      <c r="D104" s="893" t="s">
        <v>690</v>
      </c>
      <c r="E104" s="866">
        <v>6452</v>
      </c>
      <c r="F104" s="588"/>
      <c r="G104" s="867"/>
      <c r="H104" s="542"/>
      <c r="I104" s="868">
        <v>0</v>
      </c>
      <c r="J104" s="1431"/>
      <c r="K104" s="887">
        <v>0</v>
      </c>
      <c r="L104" s="869"/>
    </row>
    <row r="105" spans="1:12" ht="36.75" customHeight="1">
      <c r="A105" s="1562"/>
      <c r="B105" s="1562"/>
      <c r="C105" s="1574"/>
      <c r="D105" s="893" t="s">
        <v>692</v>
      </c>
      <c r="E105" s="880">
        <v>1156</v>
      </c>
      <c r="F105" s="588"/>
      <c r="G105" s="881"/>
      <c r="H105" s="542"/>
      <c r="I105" s="868">
        <v>0</v>
      </c>
      <c r="J105" s="1431"/>
      <c r="K105" s="887">
        <v>0</v>
      </c>
      <c r="L105" s="870"/>
    </row>
    <row r="106" spans="1:12" ht="41.25" customHeight="1">
      <c r="A106" s="1562"/>
      <c r="B106" s="1562"/>
      <c r="C106" s="1574"/>
      <c r="D106" s="893" t="s">
        <v>715</v>
      </c>
      <c r="E106" s="880">
        <v>1096</v>
      </c>
      <c r="F106" s="588"/>
      <c r="G106" s="881"/>
      <c r="H106" s="542"/>
      <c r="I106" s="868">
        <v>0</v>
      </c>
      <c r="J106" s="1431"/>
      <c r="K106" s="887">
        <v>0</v>
      </c>
      <c r="L106" s="869"/>
    </row>
    <row r="107" spans="1:12" ht="46.5" customHeight="1">
      <c r="A107" s="1562"/>
      <c r="B107" s="1562"/>
      <c r="C107" s="1574"/>
      <c r="D107" s="879" t="s">
        <v>733</v>
      </c>
      <c r="E107" s="880">
        <v>5155</v>
      </c>
      <c r="F107" s="588"/>
      <c r="G107" s="881"/>
      <c r="H107" s="542"/>
      <c r="I107" s="868">
        <v>0</v>
      </c>
      <c r="J107" s="1431"/>
      <c r="K107" s="887">
        <v>0</v>
      </c>
      <c r="L107" s="870"/>
    </row>
    <row r="108" spans="1:12" ht="48" customHeight="1">
      <c r="A108" s="1562"/>
      <c r="B108" s="1562"/>
      <c r="C108" s="1574"/>
      <c r="D108" s="879" t="s">
        <v>740</v>
      </c>
      <c r="E108" s="880">
        <v>3162</v>
      </c>
      <c r="F108" s="588"/>
      <c r="G108" s="881"/>
      <c r="H108" s="542"/>
      <c r="I108" s="868">
        <v>0</v>
      </c>
      <c r="J108" s="1431"/>
      <c r="K108" s="887">
        <v>0</v>
      </c>
      <c r="L108" s="870"/>
    </row>
    <row r="109" spans="1:12" ht="62.25" customHeight="1">
      <c r="A109" s="1562"/>
      <c r="B109" s="1562"/>
      <c r="C109" s="1574"/>
      <c r="D109" s="879" t="s">
        <v>735</v>
      </c>
      <c r="E109" s="880">
        <v>12613</v>
      </c>
      <c r="F109" s="588"/>
      <c r="G109" s="881"/>
      <c r="H109" s="542"/>
      <c r="I109" s="868">
        <v>0</v>
      </c>
      <c r="J109" s="1431"/>
      <c r="K109" s="887">
        <v>0</v>
      </c>
      <c r="L109" s="887"/>
    </row>
    <row r="110" spans="1:12" ht="45.75" customHeight="1">
      <c r="A110" s="1562"/>
      <c r="B110" s="1562"/>
      <c r="C110" s="1574"/>
      <c r="D110" s="924" t="s">
        <v>742</v>
      </c>
      <c r="E110" s="880">
        <v>5236</v>
      </c>
      <c r="F110" s="588"/>
      <c r="G110" s="881"/>
      <c r="H110" s="542"/>
      <c r="I110" s="868">
        <v>0</v>
      </c>
      <c r="J110" s="1431"/>
      <c r="K110" s="887">
        <v>0</v>
      </c>
      <c r="L110" s="870"/>
    </row>
    <row r="111" spans="1:12" ht="51" customHeight="1">
      <c r="A111" s="1562"/>
      <c r="B111" s="1562"/>
      <c r="C111" s="1574"/>
      <c r="D111" s="879" t="s">
        <v>745</v>
      </c>
      <c r="E111" s="880">
        <v>10892</v>
      </c>
      <c r="F111" s="588"/>
      <c r="G111" s="881"/>
      <c r="H111" s="542"/>
      <c r="I111" s="868">
        <v>0</v>
      </c>
      <c r="J111" s="1431"/>
      <c r="K111" s="887">
        <v>0</v>
      </c>
      <c r="L111" s="869"/>
    </row>
    <row r="112" spans="1:12" ht="54" customHeight="1">
      <c r="A112" s="1562"/>
      <c r="B112" s="1562"/>
      <c r="C112" s="1574"/>
      <c r="D112" s="879" t="s">
        <v>746</v>
      </c>
      <c r="E112" s="891">
        <v>1695</v>
      </c>
      <c r="F112" s="588"/>
      <c r="G112" s="881"/>
      <c r="H112" s="542"/>
      <c r="I112" s="868">
        <v>0</v>
      </c>
      <c r="J112" s="1431"/>
      <c r="K112" s="887">
        <v>0</v>
      </c>
      <c r="L112" s="870"/>
    </row>
    <row r="113" spans="1:12" ht="54" customHeight="1">
      <c r="A113" s="1562"/>
      <c r="B113" s="1562"/>
      <c r="C113" s="1574"/>
      <c r="D113" s="879" t="s">
        <v>747</v>
      </c>
      <c r="E113" s="891">
        <v>5891</v>
      </c>
      <c r="F113" s="588"/>
      <c r="G113" s="881"/>
      <c r="H113" s="542"/>
      <c r="I113" s="868">
        <v>73</v>
      </c>
      <c r="J113" s="1431"/>
      <c r="K113" s="869">
        <v>0.012391784077406213</v>
      </c>
      <c r="L113" s="887"/>
    </row>
    <row r="114" spans="1:12" ht="54.75" customHeight="1">
      <c r="A114" s="1562"/>
      <c r="B114" s="1562"/>
      <c r="C114" s="1574"/>
      <c r="D114" s="879" t="s">
        <v>749</v>
      </c>
      <c r="E114" s="880">
        <v>847</v>
      </c>
      <c r="F114" s="588"/>
      <c r="G114" s="881"/>
      <c r="H114" s="542"/>
      <c r="I114" s="868">
        <v>0</v>
      </c>
      <c r="J114" s="1431"/>
      <c r="K114" s="887">
        <v>0</v>
      </c>
      <c r="L114" s="870"/>
    </row>
    <row r="115" spans="1:12" ht="45.75" customHeight="1">
      <c r="A115" s="1562"/>
      <c r="B115" s="1562"/>
      <c r="C115" s="1574"/>
      <c r="D115" s="879" t="s">
        <v>738</v>
      </c>
      <c r="E115" s="930">
        <v>8250</v>
      </c>
      <c r="F115" s="588"/>
      <c r="G115" s="931"/>
      <c r="H115" s="542"/>
      <c r="I115" s="868">
        <v>579</v>
      </c>
      <c r="J115" s="1431"/>
      <c r="K115" s="869">
        <v>0.07018181818181818</v>
      </c>
      <c r="L115" s="870"/>
    </row>
    <row r="116" spans="1:12" ht="36.75" customHeight="1">
      <c r="A116" s="1562"/>
      <c r="B116" s="1562"/>
      <c r="C116" s="1574"/>
      <c r="D116" s="879" t="s">
        <v>713</v>
      </c>
      <c r="E116" s="932">
        <v>3273</v>
      </c>
      <c r="F116" s="588"/>
      <c r="G116" s="931"/>
      <c r="H116" s="542"/>
      <c r="I116" s="868">
        <v>3</v>
      </c>
      <c r="J116" s="1431"/>
      <c r="K116" s="869">
        <v>0.0009165902841429881</v>
      </c>
      <c r="L116" s="870"/>
    </row>
    <row r="117" spans="1:12" ht="57.75" customHeight="1" thickBot="1">
      <c r="A117" s="1554"/>
      <c r="B117" s="1554"/>
      <c r="C117" s="1575"/>
      <c r="D117" s="933" t="s">
        <v>716</v>
      </c>
      <c r="E117" s="934">
        <v>636</v>
      </c>
      <c r="F117" s="853"/>
      <c r="G117" s="935"/>
      <c r="H117" s="854"/>
      <c r="I117" s="873">
        <v>0</v>
      </c>
      <c r="J117" s="1429"/>
      <c r="K117" s="885">
        <v>0</v>
      </c>
      <c r="L117" s="908"/>
    </row>
    <row r="118" spans="1:12" ht="42" customHeight="1" thickBot="1">
      <c r="A118" s="895">
        <v>43</v>
      </c>
      <c r="B118" s="936">
        <v>750</v>
      </c>
      <c r="C118" s="937" t="s">
        <v>212</v>
      </c>
      <c r="D118" s="897" t="s">
        <v>692</v>
      </c>
      <c r="E118" s="926">
        <v>6908</v>
      </c>
      <c r="F118" s="899">
        <v>6908</v>
      </c>
      <c r="G118" s="901"/>
      <c r="H118" s="901"/>
      <c r="I118" s="902">
        <v>454</v>
      </c>
      <c r="J118" s="903">
        <v>454</v>
      </c>
      <c r="K118" s="904">
        <v>0.06572090330052113</v>
      </c>
      <c r="L118" s="904"/>
    </row>
    <row r="119" spans="1:12" ht="50.25" customHeight="1">
      <c r="A119" s="1553">
        <v>44</v>
      </c>
      <c r="B119" s="876">
        <v>750</v>
      </c>
      <c r="C119" s="938" t="s">
        <v>212</v>
      </c>
      <c r="D119" s="878" t="s">
        <v>692</v>
      </c>
      <c r="E119" s="861">
        <v>4409</v>
      </c>
      <c r="F119" s="1423">
        <v>45819</v>
      </c>
      <c r="G119" s="862"/>
      <c r="H119" s="1422"/>
      <c r="I119" s="863">
        <v>4</v>
      </c>
      <c r="J119" s="1430">
        <v>4593</v>
      </c>
      <c r="K119" s="864">
        <v>0.0009072352007257881</v>
      </c>
      <c r="L119" s="911"/>
    </row>
    <row r="120" spans="1:12" ht="45.75" customHeight="1">
      <c r="A120" s="1562"/>
      <c r="B120" s="888">
        <v>852</v>
      </c>
      <c r="C120" s="939" t="s">
        <v>231</v>
      </c>
      <c r="D120" s="879" t="s">
        <v>714</v>
      </c>
      <c r="E120" s="866">
        <v>2207</v>
      </c>
      <c r="F120" s="588"/>
      <c r="G120" s="867"/>
      <c r="H120" s="542"/>
      <c r="I120" s="868">
        <v>0</v>
      </c>
      <c r="J120" s="1431"/>
      <c r="K120" s="887">
        <v>0</v>
      </c>
      <c r="L120" s="870"/>
    </row>
    <row r="121" spans="1:12" ht="69.75" customHeight="1" thickBot="1">
      <c r="A121" s="1554"/>
      <c r="B121" s="871">
        <v>853</v>
      </c>
      <c r="C121" s="872" t="s">
        <v>736</v>
      </c>
      <c r="D121" s="882" t="s">
        <v>692</v>
      </c>
      <c r="E121" s="852">
        <v>39203</v>
      </c>
      <c r="F121" s="853"/>
      <c r="G121" s="854"/>
      <c r="H121" s="854"/>
      <c r="I121" s="873">
        <v>4589</v>
      </c>
      <c r="J121" s="1429"/>
      <c r="K121" s="874">
        <v>0.11705736805856695</v>
      </c>
      <c r="L121" s="885"/>
    </row>
    <row r="122" spans="1:12" ht="51" customHeight="1">
      <c r="A122" s="1553">
        <v>46</v>
      </c>
      <c r="B122" s="1553">
        <v>750</v>
      </c>
      <c r="C122" s="1560" t="s">
        <v>212</v>
      </c>
      <c r="D122" s="860" t="s">
        <v>715</v>
      </c>
      <c r="E122" s="861">
        <v>53</v>
      </c>
      <c r="F122" s="1423">
        <v>325103</v>
      </c>
      <c r="G122" s="862"/>
      <c r="H122" s="1422"/>
      <c r="I122" s="863">
        <v>0</v>
      </c>
      <c r="J122" s="1430">
        <v>11744</v>
      </c>
      <c r="K122" s="919">
        <v>0</v>
      </c>
      <c r="L122" s="919"/>
    </row>
    <row r="123" spans="1:12" ht="47.25" customHeight="1">
      <c r="A123" s="1562"/>
      <c r="B123" s="1562"/>
      <c r="C123" s="1568"/>
      <c r="D123" s="879" t="s">
        <v>714</v>
      </c>
      <c r="E123" s="912">
        <v>858</v>
      </c>
      <c r="F123" s="588"/>
      <c r="G123" s="913"/>
      <c r="H123" s="542"/>
      <c r="I123" s="868">
        <v>0</v>
      </c>
      <c r="J123" s="1431"/>
      <c r="K123" s="887">
        <v>0</v>
      </c>
      <c r="L123" s="870"/>
    </row>
    <row r="124" spans="1:12" ht="50.25" customHeight="1">
      <c r="A124" s="1562"/>
      <c r="B124" s="1567"/>
      <c r="C124" s="1569"/>
      <c r="D124" s="879" t="s">
        <v>692</v>
      </c>
      <c r="E124" s="912">
        <v>1672</v>
      </c>
      <c r="F124" s="588"/>
      <c r="G124" s="913"/>
      <c r="H124" s="542"/>
      <c r="I124" s="868">
        <v>39</v>
      </c>
      <c r="J124" s="1431"/>
      <c r="K124" s="869">
        <v>0.02332535885167464</v>
      </c>
      <c r="L124" s="870"/>
    </row>
    <row r="125" spans="1:12" ht="51" customHeight="1">
      <c r="A125" s="1562"/>
      <c r="B125" s="1570">
        <v>851</v>
      </c>
      <c r="C125" s="1571" t="s">
        <v>229</v>
      </c>
      <c r="D125" s="879" t="s">
        <v>715</v>
      </c>
      <c r="E125" s="912">
        <v>13283</v>
      </c>
      <c r="F125" s="588"/>
      <c r="G125" s="913"/>
      <c r="H125" s="542"/>
      <c r="I125" s="868">
        <v>0</v>
      </c>
      <c r="J125" s="1431"/>
      <c r="K125" s="887">
        <v>0</v>
      </c>
      <c r="L125" s="870"/>
    </row>
    <row r="126" spans="1:12" ht="45.75" customHeight="1">
      <c r="A126" s="1562"/>
      <c r="B126" s="1562"/>
      <c r="C126" s="1568"/>
      <c r="D126" s="879" t="s">
        <v>714</v>
      </c>
      <c r="E126" s="912">
        <v>85936</v>
      </c>
      <c r="F126" s="588"/>
      <c r="G126" s="913"/>
      <c r="H126" s="542"/>
      <c r="I126" s="868">
        <v>0</v>
      </c>
      <c r="J126" s="1431"/>
      <c r="K126" s="887">
        <v>0</v>
      </c>
      <c r="L126" s="869"/>
    </row>
    <row r="127" spans="1:12" ht="45.75" customHeight="1">
      <c r="A127" s="1562"/>
      <c r="B127" s="1562"/>
      <c r="C127" s="1568"/>
      <c r="D127" s="879" t="s">
        <v>691</v>
      </c>
      <c r="E127" s="866">
        <v>16582</v>
      </c>
      <c r="F127" s="588"/>
      <c r="G127" s="867"/>
      <c r="H127" s="542"/>
      <c r="I127" s="868">
        <v>290</v>
      </c>
      <c r="J127" s="1431"/>
      <c r="K127" s="869">
        <v>0.01748884332408636</v>
      </c>
      <c r="L127" s="941"/>
    </row>
    <row r="128" spans="1:12" ht="45.75" customHeight="1">
      <c r="A128" s="1562"/>
      <c r="B128" s="1562"/>
      <c r="C128" s="1568"/>
      <c r="D128" s="893" t="s">
        <v>690</v>
      </c>
      <c r="E128" s="866">
        <v>115280</v>
      </c>
      <c r="F128" s="588"/>
      <c r="G128" s="867"/>
      <c r="H128" s="542"/>
      <c r="I128" s="868">
        <v>9378</v>
      </c>
      <c r="J128" s="1431"/>
      <c r="K128" s="869">
        <v>0.08134975711311589</v>
      </c>
      <c r="L128" s="870"/>
    </row>
    <row r="129" spans="1:12" ht="57" customHeight="1">
      <c r="A129" s="1562"/>
      <c r="B129" s="1562"/>
      <c r="C129" s="1568"/>
      <c r="D129" s="879" t="s">
        <v>692</v>
      </c>
      <c r="E129" s="930">
        <v>61579</v>
      </c>
      <c r="F129" s="588"/>
      <c r="G129" s="931"/>
      <c r="H129" s="542"/>
      <c r="I129" s="868">
        <v>1730</v>
      </c>
      <c r="J129" s="1431"/>
      <c r="K129" s="869">
        <v>0.028093993082057196</v>
      </c>
      <c r="L129" s="869"/>
    </row>
    <row r="130" spans="1:12" ht="57" customHeight="1" thickBot="1">
      <c r="A130" s="1554"/>
      <c r="B130" s="1554"/>
      <c r="C130" s="1561"/>
      <c r="D130" s="882" t="s">
        <v>713</v>
      </c>
      <c r="E130" s="852">
        <v>29860</v>
      </c>
      <c r="F130" s="853"/>
      <c r="G130" s="854"/>
      <c r="H130" s="854"/>
      <c r="I130" s="873">
        <v>307</v>
      </c>
      <c r="J130" s="1429"/>
      <c r="K130" s="874">
        <v>0.01028131279303416</v>
      </c>
      <c r="L130" s="929"/>
    </row>
    <row r="131" spans="1:12" ht="42" customHeight="1" thickBot="1">
      <c r="A131" s="895">
        <v>49</v>
      </c>
      <c r="B131" s="936">
        <v>750</v>
      </c>
      <c r="C131" s="937" t="s">
        <v>212</v>
      </c>
      <c r="D131" s="897" t="s">
        <v>691</v>
      </c>
      <c r="E131" s="926">
        <v>2916</v>
      </c>
      <c r="F131" s="899">
        <v>2916</v>
      </c>
      <c r="G131" s="901"/>
      <c r="H131" s="901"/>
      <c r="I131" s="902">
        <v>14</v>
      </c>
      <c r="J131" s="903">
        <v>14</v>
      </c>
      <c r="K131" s="904">
        <v>0.004801097393689987</v>
      </c>
      <c r="L131" s="904"/>
    </row>
    <row r="132" spans="1:12" ht="36.75" customHeight="1">
      <c r="A132" s="1553">
        <v>58</v>
      </c>
      <c r="B132" s="859">
        <v>720</v>
      </c>
      <c r="C132" s="940" t="s">
        <v>208</v>
      </c>
      <c r="D132" s="860" t="s">
        <v>691</v>
      </c>
      <c r="E132" s="942">
        <v>3401</v>
      </c>
      <c r="F132" s="1423">
        <v>50460</v>
      </c>
      <c r="G132" s="943"/>
      <c r="H132" s="1422"/>
      <c r="I132" s="863">
        <v>0</v>
      </c>
      <c r="J132" s="1432">
        <v>0</v>
      </c>
      <c r="K132" s="919">
        <v>0</v>
      </c>
      <c r="L132" s="911"/>
    </row>
    <row r="133" spans="1:12" ht="36.75" customHeight="1" thickBot="1">
      <c r="A133" s="1554"/>
      <c r="B133" s="894">
        <v>750</v>
      </c>
      <c r="C133" s="944" t="s">
        <v>212</v>
      </c>
      <c r="D133" s="882" t="s">
        <v>691</v>
      </c>
      <c r="E133" s="914">
        <v>47059</v>
      </c>
      <c r="F133" s="853"/>
      <c r="G133" s="884"/>
      <c r="H133" s="854"/>
      <c r="I133" s="873">
        <v>0</v>
      </c>
      <c r="J133" s="1433"/>
      <c r="K133" s="885">
        <v>0</v>
      </c>
      <c r="L133" s="874"/>
    </row>
    <row r="134" spans="1:12" ht="36.75" customHeight="1" thickBot="1">
      <c r="A134" s="895">
        <v>61</v>
      </c>
      <c r="B134" s="936">
        <v>750</v>
      </c>
      <c r="C134" s="937" t="s">
        <v>212</v>
      </c>
      <c r="D134" s="897" t="s">
        <v>691</v>
      </c>
      <c r="E134" s="898">
        <v>2664</v>
      </c>
      <c r="F134" s="899">
        <v>2664</v>
      </c>
      <c r="G134" s="900"/>
      <c r="H134" s="901"/>
      <c r="I134" s="902">
        <v>23</v>
      </c>
      <c r="J134" s="903">
        <v>23</v>
      </c>
      <c r="K134" s="904">
        <v>0.008633633633633633</v>
      </c>
      <c r="L134" s="904"/>
    </row>
    <row r="135" spans="1:12" ht="46.5" customHeight="1" thickBot="1">
      <c r="A135" s="945">
        <v>62</v>
      </c>
      <c r="B135" s="946" t="s">
        <v>189</v>
      </c>
      <c r="C135" s="947" t="s">
        <v>190</v>
      </c>
      <c r="D135" s="948" t="s">
        <v>716</v>
      </c>
      <c r="E135" s="917">
        <v>370845</v>
      </c>
      <c r="F135" s="899">
        <v>370845</v>
      </c>
      <c r="G135" s="901"/>
      <c r="H135" s="901"/>
      <c r="I135" s="902">
        <v>12451</v>
      </c>
      <c r="J135" s="903">
        <v>12451</v>
      </c>
      <c r="K135" s="904">
        <v>0.03357467405519826</v>
      </c>
      <c r="L135" s="905"/>
    </row>
    <row r="136" spans="1:12" ht="39.75" customHeight="1" thickBot="1">
      <c r="A136" s="895">
        <v>75</v>
      </c>
      <c r="B136" s="936">
        <v>750</v>
      </c>
      <c r="C136" s="937" t="s">
        <v>212</v>
      </c>
      <c r="D136" s="897" t="s">
        <v>692</v>
      </c>
      <c r="E136" s="926">
        <v>936</v>
      </c>
      <c r="F136" s="899">
        <v>936</v>
      </c>
      <c r="G136" s="901"/>
      <c r="H136" s="901"/>
      <c r="I136" s="902">
        <v>2</v>
      </c>
      <c r="J136" s="903">
        <v>2</v>
      </c>
      <c r="K136" s="904">
        <v>0.002136752136752137</v>
      </c>
      <c r="L136" s="904"/>
    </row>
    <row r="137" spans="1:12" ht="45" customHeight="1" thickBot="1">
      <c r="A137" s="895">
        <v>76</v>
      </c>
      <c r="B137" s="936">
        <v>600</v>
      </c>
      <c r="C137" s="896" t="s">
        <v>200</v>
      </c>
      <c r="D137" s="897" t="s">
        <v>691</v>
      </c>
      <c r="E137" s="926">
        <v>23435</v>
      </c>
      <c r="F137" s="899">
        <v>23435</v>
      </c>
      <c r="G137" s="901"/>
      <c r="H137" s="901"/>
      <c r="I137" s="902">
        <v>18</v>
      </c>
      <c r="J137" s="903">
        <v>18</v>
      </c>
      <c r="K137" s="904">
        <v>0.0007680819287390655</v>
      </c>
      <c r="L137" s="904"/>
    </row>
    <row r="138" spans="1:12" ht="42.75" customHeight="1">
      <c r="A138" s="1549">
        <v>83</v>
      </c>
      <c r="B138" s="1556">
        <v>758</v>
      </c>
      <c r="C138" s="1558" t="s">
        <v>223</v>
      </c>
      <c r="D138" s="949" t="s">
        <v>752</v>
      </c>
      <c r="E138" s="861">
        <v>31026923</v>
      </c>
      <c r="F138" s="1423">
        <v>31030323</v>
      </c>
      <c r="G138" s="862"/>
      <c r="H138" s="1422"/>
      <c r="I138" s="863">
        <v>0</v>
      </c>
      <c r="J138" s="1432">
        <v>0</v>
      </c>
      <c r="K138" s="919">
        <v>0</v>
      </c>
      <c r="L138" s="919"/>
    </row>
    <row r="139" spans="1:12" ht="46.5" customHeight="1" thickBot="1">
      <c r="A139" s="1555"/>
      <c r="B139" s="1557"/>
      <c r="C139" s="1559"/>
      <c r="D139" s="882" t="s">
        <v>753</v>
      </c>
      <c r="E139" s="914">
        <v>3400</v>
      </c>
      <c r="F139" s="853"/>
      <c r="G139" s="884"/>
      <c r="H139" s="854"/>
      <c r="I139" s="873">
        <v>0</v>
      </c>
      <c r="J139" s="1433"/>
      <c r="K139" s="885">
        <v>0</v>
      </c>
      <c r="L139" s="908"/>
    </row>
    <row r="140" spans="1:12" ht="36.75" customHeight="1">
      <c r="A140" s="1553">
        <v>88</v>
      </c>
      <c r="B140" s="1553">
        <v>755</v>
      </c>
      <c r="C140" s="1560" t="s">
        <v>339</v>
      </c>
      <c r="D140" s="878" t="s">
        <v>691</v>
      </c>
      <c r="E140" s="861">
        <v>302</v>
      </c>
      <c r="F140" s="1423">
        <v>1947</v>
      </c>
      <c r="G140" s="862"/>
      <c r="H140" s="1422"/>
      <c r="I140" s="863">
        <v>0</v>
      </c>
      <c r="J140" s="1430">
        <v>4</v>
      </c>
      <c r="K140" s="919">
        <v>0</v>
      </c>
      <c r="L140" s="864"/>
    </row>
    <row r="141" spans="1:12" ht="37.5" customHeight="1" thickBot="1">
      <c r="A141" s="1554"/>
      <c r="B141" s="1554"/>
      <c r="C141" s="1561"/>
      <c r="D141" s="882" t="s">
        <v>692</v>
      </c>
      <c r="E141" s="852">
        <v>1645</v>
      </c>
      <c r="F141" s="853"/>
      <c r="G141" s="854"/>
      <c r="H141" s="854"/>
      <c r="I141" s="873">
        <v>4</v>
      </c>
      <c r="J141" s="1429"/>
      <c r="K141" s="874">
        <v>0.0024316109422492403</v>
      </c>
      <c r="L141" s="885"/>
    </row>
    <row r="142" spans="1:12" ht="36.75" customHeight="1">
      <c r="A142" s="1553" t="s">
        <v>754</v>
      </c>
      <c r="B142" s="1536" t="s">
        <v>184</v>
      </c>
      <c r="C142" s="1542" t="s">
        <v>186</v>
      </c>
      <c r="D142" s="950" t="s">
        <v>690</v>
      </c>
      <c r="E142" s="906">
        <v>79416</v>
      </c>
      <c r="F142" s="1423">
        <v>142201</v>
      </c>
      <c r="G142" s="862"/>
      <c r="H142" s="1422"/>
      <c r="I142" s="863">
        <v>0</v>
      </c>
      <c r="J142" s="1432">
        <v>0</v>
      </c>
      <c r="K142" s="919">
        <v>0</v>
      </c>
      <c r="L142" s="864"/>
    </row>
    <row r="143" spans="1:12" ht="42" customHeight="1">
      <c r="A143" s="1562"/>
      <c r="B143" s="1563"/>
      <c r="C143" s="1565"/>
      <c r="D143" s="879" t="s">
        <v>755</v>
      </c>
      <c r="E143" s="891">
        <v>46465</v>
      </c>
      <c r="F143" s="588"/>
      <c r="G143" s="881"/>
      <c r="H143" s="542"/>
      <c r="I143" s="868">
        <v>0</v>
      </c>
      <c r="J143" s="920"/>
      <c r="K143" s="887">
        <v>0</v>
      </c>
      <c r="L143" s="869"/>
    </row>
    <row r="144" spans="1:12" ht="51" customHeight="1" thickBot="1">
      <c r="A144" s="1554"/>
      <c r="B144" s="1564"/>
      <c r="C144" s="1566"/>
      <c r="D144" s="882" t="s">
        <v>740</v>
      </c>
      <c r="E144" s="883">
        <v>16320</v>
      </c>
      <c r="F144" s="853"/>
      <c r="G144" s="884"/>
      <c r="H144" s="854"/>
      <c r="I144" s="953">
        <v>0</v>
      </c>
      <c r="J144" s="1433"/>
      <c r="K144" s="885">
        <v>0</v>
      </c>
      <c r="L144" s="874"/>
    </row>
    <row r="145" spans="1:12" ht="45.75" customHeight="1">
      <c r="A145" s="1549" t="s">
        <v>756</v>
      </c>
      <c r="B145" s="954" t="s">
        <v>184</v>
      </c>
      <c r="C145" s="955" t="s">
        <v>186</v>
      </c>
      <c r="D145" s="860" t="s">
        <v>755</v>
      </c>
      <c r="E145" s="906">
        <v>17730</v>
      </c>
      <c r="F145" s="1423">
        <v>22663</v>
      </c>
      <c r="G145" s="862"/>
      <c r="H145" s="1422"/>
      <c r="I145" s="863">
        <v>0</v>
      </c>
      <c r="J145" s="1432">
        <v>0</v>
      </c>
      <c r="K145" s="919">
        <v>0</v>
      </c>
      <c r="L145" s="864"/>
    </row>
    <row r="146" spans="1:12" ht="60.75" customHeight="1" thickBot="1">
      <c r="A146" s="1550"/>
      <c r="B146" s="951">
        <v>750</v>
      </c>
      <c r="C146" s="956" t="s">
        <v>212</v>
      </c>
      <c r="D146" s="882" t="s">
        <v>757</v>
      </c>
      <c r="E146" s="883">
        <v>4933</v>
      </c>
      <c r="F146" s="853"/>
      <c r="G146" s="884"/>
      <c r="H146" s="854"/>
      <c r="I146" s="873">
        <v>0</v>
      </c>
      <c r="J146" s="1433"/>
      <c r="K146" s="885">
        <v>0</v>
      </c>
      <c r="L146" s="908"/>
    </row>
    <row r="147" spans="1:12" ht="47.25" customHeight="1">
      <c r="A147" s="1551" t="s">
        <v>758</v>
      </c>
      <c r="B147" s="954" t="s">
        <v>184</v>
      </c>
      <c r="C147" s="955" t="s">
        <v>186</v>
      </c>
      <c r="D147" s="860" t="s">
        <v>755</v>
      </c>
      <c r="E147" s="906">
        <v>50578</v>
      </c>
      <c r="F147" s="1423">
        <v>50599</v>
      </c>
      <c r="G147" s="862"/>
      <c r="H147" s="1422"/>
      <c r="I147" s="863">
        <v>0</v>
      </c>
      <c r="J147" s="1432">
        <v>0</v>
      </c>
      <c r="K147" s="919">
        <v>0</v>
      </c>
      <c r="L147" s="864"/>
    </row>
    <row r="148" spans="1:12" ht="61.5" customHeight="1" thickBot="1">
      <c r="A148" s="1552"/>
      <c r="B148" s="957" t="s">
        <v>217</v>
      </c>
      <c r="C148" s="915" t="s">
        <v>751</v>
      </c>
      <c r="D148" s="916" t="s">
        <v>741</v>
      </c>
      <c r="E148" s="852">
        <v>21</v>
      </c>
      <c r="F148" s="853"/>
      <c r="G148" s="854"/>
      <c r="H148" s="854"/>
      <c r="I148" s="873">
        <v>0</v>
      </c>
      <c r="J148" s="1433"/>
      <c r="K148" s="885">
        <v>0</v>
      </c>
      <c r="L148" s="908"/>
    </row>
    <row r="149" spans="1:12" ht="50.25" customHeight="1">
      <c r="A149" s="1538" t="s">
        <v>759</v>
      </c>
      <c r="B149" s="954" t="s">
        <v>184</v>
      </c>
      <c r="C149" s="955" t="s">
        <v>186</v>
      </c>
      <c r="D149" s="860" t="s">
        <v>755</v>
      </c>
      <c r="E149" s="861">
        <v>36106</v>
      </c>
      <c r="F149" s="1423">
        <v>37528</v>
      </c>
      <c r="G149" s="862"/>
      <c r="H149" s="1422"/>
      <c r="I149" s="863">
        <v>0</v>
      </c>
      <c r="J149" s="1432">
        <v>0</v>
      </c>
      <c r="K149" s="919">
        <v>0</v>
      </c>
      <c r="L149" s="864"/>
    </row>
    <row r="150" spans="1:12" ht="63" customHeight="1" thickBot="1">
      <c r="A150" s="1540"/>
      <c r="B150" s="951">
        <v>754</v>
      </c>
      <c r="C150" s="958" t="s">
        <v>751</v>
      </c>
      <c r="D150" s="916" t="s">
        <v>742</v>
      </c>
      <c r="E150" s="883">
        <v>1422</v>
      </c>
      <c r="F150" s="853"/>
      <c r="G150" s="884"/>
      <c r="H150" s="854"/>
      <c r="I150" s="873">
        <v>0</v>
      </c>
      <c r="J150" s="1433"/>
      <c r="K150" s="885">
        <v>0</v>
      </c>
      <c r="L150" s="874"/>
    </row>
    <row r="151" spans="1:12" ht="57.75" customHeight="1">
      <c r="A151" s="1538" t="s">
        <v>760</v>
      </c>
      <c r="B151" s="954" t="s">
        <v>184</v>
      </c>
      <c r="C151" s="955" t="s">
        <v>186</v>
      </c>
      <c r="D151" s="860" t="s">
        <v>755</v>
      </c>
      <c r="E151" s="959">
        <v>27032</v>
      </c>
      <c r="F151" s="1423">
        <v>31778</v>
      </c>
      <c r="G151" s="910"/>
      <c r="H151" s="1422"/>
      <c r="I151" s="863">
        <v>0</v>
      </c>
      <c r="J151" s="1430">
        <v>4</v>
      </c>
      <c r="K151" s="919">
        <v>0</v>
      </c>
      <c r="L151" s="864"/>
    </row>
    <row r="152" spans="1:12" ht="53.25" customHeight="1">
      <c r="A152" s="1539"/>
      <c r="B152" s="960">
        <v>750</v>
      </c>
      <c r="C152" s="961" t="s">
        <v>212</v>
      </c>
      <c r="D152" s="879" t="s">
        <v>733</v>
      </c>
      <c r="E152" s="932">
        <v>50</v>
      </c>
      <c r="F152" s="588"/>
      <c r="G152" s="931"/>
      <c r="H152" s="542"/>
      <c r="I152" s="868">
        <v>4</v>
      </c>
      <c r="J152" s="1431"/>
      <c r="K152" s="869">
        <v>0.08</v>
      </c>
      <c r="L152" s="869"/>
    </row>
    <row r="153" spans="1:12" ht="60" customHeight="1" thickBot="1">
      <c r="A153" s="1540"/>
      <c r="B153" s="962">
        <v>754</v>
      </c>
      <c r="C153" s="963" t="s">
        <v>751</v>
      </c>
      <c r="D153" s="882" t="s">
        <v>733</v>
      </c>
      <c r="E153" s="964">
        <v>4696</v>
      </c>
      <c r="F153" s="853"/>
      <c r="G153" s="854"/>
      <c r="H153" s="854"/>
      <c r="I153" s="873">
        <v>0</v>
      </c>
      <c r="J153" s="1429"/>
      <c r="K153" s="885">
        <v>0</v>
      </c>
      <c r="L153" s="874"/>
    </row>
    <row r="154" spans="1:12" ht="48.75" customHeight="1">
      <c r="A154" s="1538" t="s">
        <v>761</v>
      </c>
      <c r="B154" s="954" t="s">
        <v>184</v>
      </c>
      <c r="C154" s="955" t="s">
        <v>186</v>
      </c>
      <c r="D154" s="860" t="s">
        <v>755</v>
      </c>
      <c r="E154" s="906">
        <v>31366</v>
      </c>
      <c r="F154" s="1423">
        <v>35323</v>
      </c>
      <c r="G154" s="862"/>
      <c r="H154" s="1422"/>
      <c r="I154" s="863">
        <v>0</v>
      </c>
      <c r="J154" s="1430">
        <v>7</v>
      </c>
      <c r="K154" s="919">
        <v>0</v>
      </c>
      <c r="L154" s="919"/>
    </row>
    <row r="155" spans="1:12" ht="45.75" customHeight="1">
      <c r="A155" s="1539"/>
      <c r="B155" s="1541">
        <v>750</v>
      </c>
      <c r="C155" s="1546" t="s">
        <v>212</v>
      </c>
      <c r="D155" s="924" t="s">
        <v>739</v>
      </c>
      <c r="E155" s="932">
        <v>3527</v>
      </c>
      <c r="F155" s="588"/>
      <c r="G155" s="931"/>
      <c r="H155" s="542"/>
      <c r="I155" s="868">
        <v>0</v>
      </c>
      <c r="J155" s="1431"/>
      <c r="K155" s="887">
        <v>0</v>
      </c>
      <c r="L155" s="887"/>
    </row>
    <row r="156" spans="1:12" ht="45.75" customHeight="1">
      <c r="A156" s="1539"/>
      <c r="B156" s="1537"/>
      <c r="C156" s="1543"/>
      <c r="D156" s="967" t="s">
        <v>690</v>
      </c>
      <c r="E156" s="968">
        <v>345</v>
      </c>
      <c r="F156" s="588"/>
      <c r="G156" s="913"/>
      <c r="H156" s="542"/>
      <c r="I156" s="868">
        <v>7</v>
      </c>
      <c r="J156" s="1431"/>
      <c r="K156" s="869">
        <v>0.020289855072463767</v>
      </c>
      <c r="L156" s="870"/>
    </row>
    <row r="157" spans="1:12" ht="63.75" customHeight="1" thickBot="1">
      <c r="A157" s="1540"/>
      <c r="B157" s="951">
        <v>754</v>
      </c>
      <c r="C157" s="969" t="s">
        <v>751</v>
      </c>
      <c r="D157" s="970" t="s">
        <v>690</v>
      </c>
      <c r="E157" s="971">
        <v>85</v>
      </c>
      <c r="F157" s="853"/>
      <c r="G157" s="972"/>
      <c r="H157" s="854"/>
      <c r="I157" s="873">
        <v>0</v>
      </c>
      <c r="J157" s="1429"/>
      <c r="K157" s="885">
        <v>0</v>
      </c>
      <c r="L157" s="908"/>
    </row>
    <row r="158" spans="1:12" ht="45" customHeight="1">
      <c r="A158" s="1533" t="s">
        <v>762</v>
      </c>
      <c r="B158" s="954" t="s">
        <v>184</v>
      </c>
      <c r="C158" s="955" t="s">
        <v>186</v>
      </c>
      <c r="D158" s="860" t="s">
        <v>755</v>
      </c>
      <c r="E158" s="906">
        <v>24735</v>
      </c>
      <c r="F158" s="1423">
        <v>24768</v>
      </c>
      <c r="G158" s="862"/>
      <c r="H158" s="1422"/>
      <c r="I158" s="863">
        <v>0</v>
      </c>
      <c r="J158" s="1432">
        <v>0</v>
      </c>
      <c r="K158" s="919">
        <v>0</v>
      </c>
      <c r="L158" s="864"/>
    </row>
    <row r="159" spans="1:12" ht="44.25" customHeight="1" thickBot="1">
      <c r="A159" s="1535"/>
      <c r="B159" s="957" t="s">
        <v>224</v>
      </c>
      <c r="C159" s="915" t="s">
        <v>225</v>
      </c>
      <c r="D159" s="970" t="s">
        <v>692</v>
      </c>
      <c r="E159" s="883">
        <v>33</v>
      </c>
      <c r="F159" s="853"/>
      <c r="G159" s="884"/>
      <c r="H159" s="854"/>
      <c r="I159" s="873">
        <v>0</v>
      </c>
      <c r="J159" s="1433"/>
      <c r="K159" s="885">
        <v>0</v>
      </c>
      <c r="L159" s="874"/>
    </row>
    <row r="160" spans="1:12" ht="45.75" customHeight="1">
      <c r="A160" s="1533" t="s">
        <v>763</v>
      </c>
      <c r="B160" s="954" t="s">
        <v>184</v>
      </c>
      <c r="C160" s="955" t="s">
        <v>186</v>
      </c>
      <c r="D160" s="860" t="s">
        <v>755</v>
      </c>
      <c r="E160" s="906">
        <v>17591</v>
      </c>
      <c r="F160" s="1423">
        <v>17669</v>
      </c>
      <c r="G160" s="862"/>
      <c r="H160" s="1422"/>
      <c r="I160" s="863">
        <v>0</v>
      </c>
      <c r="J160" s="1430">
        <v>4</v>
      </c>
      <c r="K160" s="919">
        <v>0</v>
      </c>
      <c r="L160" s="911"/>
    </row>
    <row r="161" spans="1:12" ht="45.75" customHeight="1" thickBot="1">
      <c r="A161" s="1535"/>
      <c r="B161" s="962">
        <v>750</v>
      </c>
      <c r="C161" s="952" t="s">
        <v>212</v>
      </c>
      <c r="D161" s="882" t="s">
        <v>744</v>
      </c>
      <c r="E161" s="883">
        <v>78</v>
      </c>
      <c r="F161" s="853"/>
      <c r="G161" s="884"/>
      <c r="H161" s="854"/>
      <c r="I161" s="873">
        <v>4</v>
      </c>
      <c r="J161" s="1429"/>
      <c r="K161" s="874">
        <v>0.05128205128205128</v>
      </c>
      <c r="L161" s="908"/>
    </row>
    <row r="162" spans="1:12" ht="50.25" customHeight="1">
      <c r="A162" s="1538" t="s">
        <v>764</v>
      </c>
      <c r="B162" s="954" t="s">
        <v>184</v>
      </c>
      <c r="C162" s="955" t="s">
        <v>186</v>
      </c>
      <c r="D162" s="860" t="s">
        <v>755</v>
      </c>
      <c r="E162" s="906">
        <v>34914</v>
      </c>
      <c r="F162" s="1423">
        <v>35917</v>
      </c>
      <c r="G162" s="862"/>
      <c r="H162" s="1422"/>
      <c r="I162" s="863">
        <v>122</v>
      </c>
      <c r="J162" s="1430">
        <v>122</v>
      </c>
      <c r="K162" s="911">
        <v>0.0034943002806896947</v>
      </c>
      <c r="L162" s="911"/>
    </row>
    <row r="163" spans="1:12" ht="51.75" customHeight="1" thickBot="1">
      <c r="A163" s="1540"/>
      <c r="B163" s="951">
        <v>750</v>
      </c>
      <c r="C163" s="973" t="s">
        <v>212</v>
      </c>
      <c r="D163" s="882" t="s">
        <v>745</v>
      </c>
      <c r="E163" s="964">
        <v>1003</v>
      </c>
      <c r="F163" s="853"/>
      <c r="G163" s="854"/>
      <c r="H163" s="854"/>
      <c r="I163" s="873">
        <v>0</v>
      </c>
      <c r="J163" s="1429"/>
      <c r="K163" s="885">
        <v>0</v>
      </c>
      <c r="L163" s="874"/>
    </row>
    <row r="164" spans="1:12" ht="45.75" customHeight="1">
      <c r="A164" s="1533" t="s">
        <v>765</v>
      </c>
      <c r="B164" s="954" t="s">
        <v>184</v>
      </c>
      <c r="C164" s="955" t="s">
        <v>186</v>
      </c>
      <c r="D164" s="860" t="s">
        <v>755</v>
      </c>
      <c r="E164" s="906">
        <v>30517</v>
      </c>
      <c r="F164" s="1423">
        <v>63453</v>
      </c>
      <c r="G164" s="862"/>
      <c r="H164" s="1422"/>
      <c r="I164" s="863">
        <v>483</v>
      </c>
      <c r="J164" s="1430">
        <v>510</v>
      </c>
      <c r="K164" s="911">
        <v>0.01582724383130714</v>
      </c>
      <c r="L164" s="911"/>
    </row>
    <row r="165" spans="1:12" ht="45.75" customHeight="1">
      <c r="A165" s="1534"/>
      <c r="B165" s="974">
        <v>600</v>
      </c>
      <c r="C165" s="975" t="s">
        <v>200</v>
      </c>
      <c r="D165" s="893" t="s">
        <v>713</v>
      </c>
      <c r="E165" s="891">
        <v>32200</v>
      </c>
      <c r="F165" s="588"/>
      <c r="G165" s="881"/>
      <c r="H165" s="542"/>
      <c r="I165" s="868">
        <v>0</v>
      </c>
      <c r="J165" s="1431"/>
      <c r="K165" s="887">
        <v>0</v>
      </c>
      <c r="L165" s="870"/>
    </row>
    <row r="166" spans="1:12" ht="54" customHeight="1">
      <c r="A166" s="1534"/>
      <c r="B166" s="1594">
        <v>750</v>
      </c>
      <c r="C166" s="1547" t="s">
        <v>212</v>
      </c>
      <c r="D166" s="879" t="s">
        <v>737</v>
      </c>
      <c r="E166" s="891">
        <v>385</v>
      </c>
      <c r="F166" s="588"/>
      <c r="G166" s="881"/>
      <c r="H166" s="542"/>
      <c r="I166" s="868">
        <v>27</v>
      </c>
      <c r="J166" s="1431"/>
      <c r="K166" s="869">
        <v>0.07012987012987013</v>
      </c>
      <c r="L166" s="870"/>
    </row>
    <row r="167" spans="1:12" ht="48.75" customHeight="1" thickBot="1">
      <c r="A167" s="1535"/>
      <c r="B167" s="1532"/>
      <c r="C167" s="1548"/>
      <c r="D167" s="882" t="s">
        <v>713</v>
      </c>
      <c r="E167" s="964">
        <v>351</v>
      </c>
      <c r="F167" s="853"/>
      <c r="G167" s="854"/>
      <c r="H167" s="854"/>
      <c r="I167" s="873">
        <v>0</v>
      </c>
      <c r="J167" s="1429"/>
      <c r="K167" s="885">
        <v>0</v>
      </c>
      <c r="L167" s="908"/>
    </row>
    <row r="168" spans="1:12" ht="45.75" customHeight="1">
      <c r="A168" s="1530" t="s">
        <v>766</v>
      </c>
      <c r="B168" s="1530" t="s">
        <v>184</v>
      </c>
      <c r="C168" s="1544" t="s">
        <v>186</v>
      </c>
      <c r="D168" s="860" t="s">
        <v>690</v>
      </c>
      <c r="E168" s="906">
        <v>35681</v>
      </c>
      <c r="F168" s="1423">
        <v>56444</v>
      </c>
      <c r="G168" s="862"/>
      <c r="H168" s="1422"/>
      <c r="I168" s="863">
        <v>0</v>
      </c>
      <c r="J168" s="1432">
        <v>0</v>
      </c>
      <c r="K168" s="919">
        <v>0</v>
      </c>
      <c r="L168" s="864"/>
    </row>
    <row r="169" spans="1:12" ht="45.75" customHeight="1" thickBot="1">
      <c r="A169" s="1532"/>
      <c r="B169" s="1532"/>
      <c r="C169" s="1545"/>
      <c r="D169" s="882" t="s">
        <v>755</v>
      </c>
      <c r="E169" s="883">
        <v>20763</v>
      </c>
      <c r="F169" s="853"/>
      <c r="G169" s="884"/>
      <c r="H169" s="854"/>
      <c r="I169" s="873">
        <v>0</v>
      </c>
      <c r="J169" s="1433"/>
      <c r="K169" s="885">
        <v>0</v>
      </c>
      <c r="L169" s="908"/>
    </row>
    <row r="170" spans="1:12" ht="50.25" customHeight="1">
      <c r="A170" s="1530" t="s">
        <v>767</v>
      </c>
      <c r="B170" s="954" t="s">
        <v>184</v>
      </c>
      <c r="C170" s="955" t="s">
        <v>186</v>
      </c>
      <c r="D170" s="860" t="s">
        <v>755</v>
      </c>
      <c r="E170" s="906">
        <v>28083</v>
      </c>
      <c r="F170" s="1423">
        <v>28164</v>
      </c>
      <c r="G170" s="862"/>
      <c r="H170" s="1422"/>
      <c r="I170" s="863">
        <v>15</v>
      </c>
      <c r="J170" s="1430">
        <v>24</v>
      </c>
      <c r="K170" s="911">
        <v>0.0005341309689135776</v>
      </c>
      <c r="L170" s="864"/>
    </row>
    <row r="171" spans="1:12" ht="45.75" customHeight="1" thickBot="1">
      <c r="A171" s="1532"/>
      <c r="B171" s="962">
        <v>801</v>
      </c>
      <c r="C171" s="976" t="s">
        <v>225</v>
      </c>
      <c r="D171" s="970" t="s">
        <v>692</v>
      </c>
      <c r="E171" s="883">
        <v>81</v>
      </c>
      <c r="F171" s="853"/>
      <c r="G171" s="884"/>
      <c r="H171" s="854"/>
      <c r="I171" s="873">
        <v>9</v>
      </c>
      <c r="J171" s="1429"/>
      <c r="K171" s="874">
        <v>0.1111111111111111</v>
      </c>
      <c r="L171" s="874"/>
    </row>
    <row r="172" spans="1:12" ht="45.75" customHeight="1">
      <c r="A172" s="1530" t="s">
        <v>768</v>
      </c>
      <c r="B172" s="954" t="s">
        <v>184</v>
      </c>
      <c r="C172" s="955" t="s">
        <v>186</v>
      </c>
      <c r="D172" s="860" t="s">
        <v>755</v>
      </c>
      <c r="E172" s="906">
        <v>9820</v>
      </c>
      <c r="F172" s="1423">
        <v>17895</v>
      </c>
      <c r="G172" s="862"/>
      <c r="H172" s="1422"/>
      <c r="I172" s="863">
        <v>15</v>
      </c>
      <c r="J172" s="1430">
        <v>42</v>
      </c>
      <c r="K172" s="911">
        <v>0.0015274949083503055</v>
      </c>
      <c r="L172" s="911"/>
    </row>
    <row r="173" spans="1:12" ht="42" customHeight="1">
      <c r="A173" s="1531"/>
      <c r="B173" s="977">
        <v>750</v>
      </c>
      <c r="C173" s="978" t="s">
        <v>212</v>
      </c>
      <c r="D173" s="893" t="s">
        <v>713</v>
      </c>
      <c r="E173" s="979">
        <v>734</v>
      </c>
      <c r="F173" s="588"/>
      <c r="G173" s="542"/>
      <c r="H173" s="542"/>
      <c r="I173" s="868">
        <v>27</v>
      </c>
      <c r="J173" s="1431"/>
      <c r="K173" s="869">
        <v>0.03678474114441417</v>
      </c>
      <c r="L173" s="870"/>
    </row>
    <row r="174" spans="1:12" ht="44.25" customHeight="1" thickBot="1">
      <c r="A174" s="1532"/>
      <c r="B174" s="980">
        <v>852</v>
      </c>
      <c r="C174" s="956" t="s">
        <v>231</v>
      </c>
      <c r="D174" s="882" t="s">
        <v>713</v>
      </c>
      <c r="E174" s="883">
        <v>7341</v>
      </c>
      <c r="F174" s="853"/>
      <c r="G174" s="884"/>
      <c r="H174" s="854"/>
      <c r="I174" s="873">
        <v>0</v>
      </c>
      <c r="J174" s="1429"/>
      <c r="K174" s="885">
        <v>0</v>
      </c>
      <c r="L174" s="908"/>
    </row>
    <row r="175" spans="1:12" ht="45.75" customHeight="1">
      <c r="A175" s="1533" t="s">
        <v>769</v>
      </c>
      <c r="B175" s="1536" t="s">
        <v>184</v>
      </c>
      <c r="C175" s="1542" t="s">
        <v>186</v>
      </c>
      <c r="D175" s="860" t="s">
        <v>755</v>
      </c>
      <c r="E175" s="906">
        <v>34390</v>
      </c>
      <c r="F175" s="1423">
        <v>47435</v>
      </c>
      <c r="G175" s="862"/>
      <c r="H175" s="1422"/>
      <c r="I175" s="863">
        <v>0</v>
      </c>
      <c r="J175" s="1432">
        <v>0</v>
      </c>
      <c r="K175" s="919">
        <v>0</v>
      </c>
      <c r="L175" s="911"/>
    </row>
    <row r="176" spans="1:12" ht="45.75" customHeight="1">
      <c r="A176" s="1534"/>
      <c r="B176" s="1537"/>
      <c r="C176" s="1543"/>
      <c r="D176" s="879" t="s">
        <v>690</v>
      </c>
      <c r="E176" s="891">
        <v>11264</v>
      </c>
      <c r="F176" s="588"/>
      <c r="G176" s="881"/>
      <c r="H176" s="542"/>
      <c r="I176" s="868">
        <v>0</v>
      </c>
      <c r="J176" s="920"/>
      <c r="K176" s="887">
        <v>0</v>
      </c>
      <c r="L176" s="870"/>
    </row>
    <row r="177" spans="1:12" ht="45.75" customHeight="1">
      <c r="A177" s="1534"/>
      <c r="B177" s="974">
        <v>600</v>
      </c>
      <c r="C177" s="975" t="s">
        <v>200</v>
      </c>
      <c r="D177" s="967" t="s">
        <v>692</v>
      </c>
      <c r="E177" s="891">
        <v>60</v>
      </c>
      <c r="F177" s="588"/>
      <c r="G177" s="881"/>
      <c r="H177" s="542"/>
      <c r="I177" s="868">
        <v>0</v>
      </c>
      <c r="J177" s="920"/>
      <c r="K177" s="887">
        <v>0</v>
      </c>
      <c r="L177" s="870"/>
    </row>
    <row r="178" spans="1:12" ht="64.5" customHeight="1" thickBot="1">
      <c r="A178" s="1535"/>
      <c r="B178" s="962">
        <v>754</v>
      </c>
      <c r="C178" s="956" t="s">
        <v>751</v>
      </c>
      <c r="D178" s="882" t="s">
        <v>749</v>
      </c>
      <c r="E178" s="883">
        <v>1721</v>
      </c>
      <c r="F178" s="853"/>
      <c r="G178" s="884"/>
      <c r="H178" s="854"/>
      <c r="I178" s="873">
        <v>0</v>
      </c>
      <c r="J178" s="1433"/>
      <c r="K178" s="885">
        <v>0</v>
      </c>
      <c r="L178" s="908"/>
    </row>
    <row r="179" spans="1:12" ht="50.25" customHeight="1">
      <c r="A179" s="1528" t="s">
        <v>770</v>
      </c>
      <c r="B179" s="954" t="s">
        <v>184</v>
      </c>
      <c r="C179" s="955" t="s">
        <v>186</v>
      </c>
      <c r="D179" s="860" t="s">
        <v>755</v>
      </c>
      <c r="E179" s="906">
        <v>54929</v>
      </c>
      <c r="F179" s="1423">
        <v>56130</v>
      </c>
      <c r="G179" s="862"/>
      <c r="H179" s="1422"/>
      <c r="I179" s="863">
        <v>0</v>
      </c>
      <c r="J179" s="1432">
        <v>0</v>
      </c>
      <c r="K179" s="919">
        <v>0</v>
      </c>
      <c r="L179" s="911"/>
    </row>
    <row r="180" spans="1:12" ht="45.75" customHeight="1" thickBot="1">
      <c r="A180" s="1529"/>
      <c r="B180" s="962">
        <v>801</v>
      </c>
      <c r="C180" s="952" t="s">
        <v>225</v>
      </c>
      <c r="D180" s="970" t="s">
        <v>692</v>
      </c>
      <c r="E180" s="883">
        <v>1201</v>
      </c>
      <c r="F180" s="853"/>
      <c r="G180" s="884"/>
      <c r="H180" s="854"/>
      <c r="I180" s="873">
        <v>0</v>
      </c>
      <c r="J180" s="1433"/>
      <c r="K180" s="885">
        <v>0</v>
      </c>
      <c r="L180" s="908"/>
    </row>
    <row r="181" spans="1:12" ht="45.75" customHeight="1" thickBot="1">
      <c r="A181" s="981" t="s">
        <v>771</v>
      </c>
      <c r="B181" s="965" t="s">
        <v>184</v>
      </c>
      <c r="C181" s="966" t="s">
        <v>186</v>
      </c>
      <c r="D181" s="865" t="s">
        <v>755</v>
      </c>
      <c r="E181" s="982">
        <v>10764</v>
      </c>
      <c r="F181" s="588">
        <v>10764</v>
      </c>
      <c r="G181" s="542"/>
      <c r="H181" s="542"/>
      <c r="I181" s="983">
        <v>0</v>
      </c>
      <c r="J181" s="920">
        <v>0</v>
      </c>
      <c r="K181" s="984">
        <v>0</v>
      </c>
      <c r="L181" s="985"/>
    </row>
    <row r="182" spans="1:19" ht="36.75" customHeight="1" thickBot="1">
      <c r="A182" s="986"/>
      <c r="B182" s="987"/>
      <c r="C182" s="988"/>
      <c r="D182" s="989"/>
      <c r="E182" s="990">
        <v>78348825</v>
      </c>
      <c r="F182" s="991">
        <v>78348825</v>
      </c>
      <c r="G182" s="992"/>
      <c r="H182" s="992"/>
      <c r="I182" s="993">
        <v>5054975</v>
      </c>
      <c r="J182" s="994">
        <v>5054975</v>
      </c>
      <c r="K182" s="995">
        <v>0.06451883611528315</v>
      </c>
      <c r="L182" s="995"/>
      <c r="O182" s="996"/>
      <c r="S182" s="997"/>
    </row>
    <row r="183" spans="13:19" ht="33" customHeight="1">
      <c r="M183" s="829"/>
      <c r="S183" s="997"/>
    </row>
    <row r="184" spans="8:19" ht="37.5" customHeight="1">
      <c r="H184" s="999"/>
      <c r="I184" s="1000"/>
      <c r="J184" s="1001"/>
      <c r="K184" s="1002"/>
      <c r="L184" s="1003"/>
      <c r="M184" s="1004"/>
      <c r="N184" s="1005"/>
      <c r="O184" s="1006"/>
      <c r="P184" s="1002"/>
      <c r="Q184" s="997"/>
      <c r="R184" s="997"/>
      <c r="S184" s="997"/>
    </row>
    <row r="185" ht="37.5" customHeight="1">
      <c r="M185" s="829"/>
    </row>
    <row r="186" ht="37.5" customHeight="1">
      <c r="O186" s="832"/>
    </row>
  </sheetData>
  <sheetProtection/>
  <mergeCells count="110">
    <mergeCell ref="G4:H4"/>
    <mergeCell ref="C38:C40"/>
    <mergeCell ref="A2:L2"/>
    <mergeCell ref="K3:L3"/>
    <mergeCell ref="A4:A5"/>
    <mergeCell ref="B4:C5"/>
    <mergeCell ref="D4:D5"/>
    <mergeCell ref="K4:L4"/>
    <mergeCell ref="I4:J4"/>
    <mergeCell ref="E4:F4"/>
    <mergeCell ref="C90:C91"/>
    <mergeCell ref="C41:C42"/>
    <mergeCell ref="C50:C53"/>
    <mergeCell ref="C55:C57"/>
    <mergeCell ref="A22:A23"/>
    <mergeCell ref="B22:B23"/>
    <mergeCell ref="A164:A167"/>
    <mergeCell ref="B166:B167"/>
    <mergeCell ref="B50:B53"/>
    <mergeCell ref="A24:A33"/>
    <mergeCell ref="B24:B25"/>
    <mergeCell ref="B26:B28"/>
    <mergeCell ref="A55:A80"/>
    <mergeCell ref="B55:B57"/>
    <mergeCell ref="B18:B19"/>
    <mergeCell ref="A14:A20"/>
    <mergeCell ref="B14:B15"/>
    <mergeCell ref="B16:B17"/>
    <mergeCell ref="C18:C19"/>
    <mergeCell ref="A160:A161"/>
    <mergeCell ref="A162:A163"/>
    <mergeCell ref="B38:B40"/>
    <mergeCell ref="B30:B33"/>
    <mergeCell ref="A36:A40"/>
    <mergeCell ref="A34:A35"/>
    <mergeCell ref="A45:A46"/>
    <mergeCell ref="A47:A49"/>
    <mergeCell ref="A50:A53"/>
    <mergeCell ref="A8:A10"/>
    <mergeCell ref="B8:B9"/>
    <mergeCell ref="C8:C9"/>
    <mergeCell ref="A11:A13"/>
    <mergeCell ref="B11:B13"/>
    <mergeCell ref="C11:C13"/>
    <mergeCell ref="C14:C15"/>
    <mergeCell ref="C16:C17"/>
    <mergeCell ref="C22:C23"/>
    <mergeCell ref="A41:A44"/>
    <mergeCell ref="B43:B44"/>
    <mergeCell ref="C43:C44"/>
    <mergeCell ref="B41:B42"/>
    <mergeCell ref="C24:C25"/>
    <mergeCell ref="C26:C28"/>
    <mergeCell ref="C30:C33"/>
    <mergeCell ref="B58:B62"/>
    <mergeCell ref="C58:C62"/>
    <mergeCell ref="B64:B80"/>
    <mergeCell ref="C64:C80"/>
    <mergeCell ref="A92:A93"/>
    <mergeCell ref="B92:B93"/>
    <mergeCell ref="C92:C93"/>
    <mergeCell ref="B82:B84"/>
    <mergeCell ref="C82:C84"/>
    <mergeCell ref="B85:B88"/>
    <mergeCell ref="C85:C88"/>
    <mergeCell ref="B90:B91"/>
    <mergeCell ref="A82:A88"/>
    <mergeCell ref="A89:A91"/>
    <mergeCell ref="A94:A100"/>
    <mergeCell ref="B97:B100"/>
    <mergeCell ref="C97:C100"/>
    <mergeCell ref="A101:A117"/>
    <mergeCell ref="B101:B103"/>
    <mergeCell ref="C101:C103"/>
    <mergeCell ref="B104:B117"/>
    <mergeCell ref="C104:C117"/>
    <mergeCell ref="A119:A121"/>
    <mergeCell ref="A122:A130"/>
    <mergeCell ref="B122:B124"/>
    <mergeCell ref="C122:C124"/>
    <mergeCell ref="B125:B130"/>
    <mergeCell ref="C125:C130"/>
    <mergeCell ref="B140:B141"/>
    <mergeCell ref="C140:C141"/>
    <mergeCell ref="A142:A144"/>
    <mergeCell ref="B142:B144"/>
    <mergeCell ref="C142:C144"/>
    <mergeCell ref="A140:A141"/>
    <mergeCell ref="A132:A133"/>
    <mergeCell ref="A138:A139"/>
    <mergeCell ref="B138:B139"/>
    <mergeCell ref="C138:C139"/>
    <mergeCell ref="A145:A146"/>
    <mergeCell ref="A147:A148"/>
    <mergeCell ref="A149:A150"/>
    <mergeCell ref="A151:A153"/>
    <mergeCell ref="A154:A157"/>
    <mergeCell ref="B155:B156"/>
    <mergeCell ref="C175:C176"/>
    <mergeCell ref="A168:A169"/>
    <mergeCell ref="B168:B169"/>
    <mergeCell ref="C168:C169"/>
    <mergeCell ref="A170:A171"/>
    <mergeCell ref="C155:C156"/>
    <mergeCell ref="A158:A159"/>
    <mergeCell ref="C166:C167"/>
    <mergeCell ref="A179:A180"/>
    <mergeCell ref="A172:A174"/>
    <mergeCell ref="A175:A178"/>
    <mergeCell ref="B175:B176"/>
  </mergeCells>
  <printOptions horizontalCentered="1"/>
  <pageMargins left="0.7086614173228347" right="0.5118110236220472" top="0.31496062992125984" bottom="0.2755905511811024" header="0.3937007874015748" footer="0.35433070866141736"/>
  <pageSetup firstPageNumber="59" useFirstPageNumber="1" horizontalDpi="600" verticalDpi="600" orientation="landscape" paperSize="9" scale="50" r:id="rId1"/>
  <headerFooter alignWithMargins="0">
    <oddHeader>&amp;C&amp;"Czcionka tekstu podstawowego,Pogrubiony"&amp;14- &amp;P -</oddHeader>
  </headerFooter>
  <rowBreaks count="8" manualBreakCount="8">
    <brk id="33" max="11" man="1"/>
    <brk id="54" max="11" man="1"/>
    <brk id="80" max="11" man="1"/>
    <brk id="100" max="11" man="1"/>
    <brk id="117" max="11" man="1"/>
    <brk id="135" max="11" man="1"/>
    <brk id="153" max="11" man="1"/>
    <brk id="17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5905511811023623" right="0.5905511811023623" top="0.6299212598425197" bottom="0.6299212598425197" header="0.5118110236220472" footer="0.5118110236220472"/>
  <pageSetup fitToHeight="1" fitToWidth="1" horizontalDpi="204" verticalDpi="204" orientation="landscape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17"/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4724409448818898" bottom="0.6692913385826772" header="0.5118110236220472" footer="0.5118110236220472"/>
  <pageSetup fitToHeight="1" fitToWidth="1" horizontalDpi="204" verticalDpi="204" orientation="landscape" paperSize="9" scale="6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usz20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usz24">
    <pageSetUpPr fitToPage="1"/>
  </sheetPr>
  <dimension ref="B27:B28"/>
  <sheetViews>
    <sheetView showGridLines="0" workbookViewId="0" topLeftCell="A1">
      <selection activeCell="A1" sqref="A1"/>
    </sheetView>
  </sheetViews>
  <sheetFormatPr defaultColWidth="9.00390625" defaultRowHeight="12.75"/>
  <sheetData>
    <row r="27" ht="12.75">
      <c r="B27" s="1434" t="s">
        <v>884</v>
      </c>
    </row>
    <row r="28" ht="12.75">
      <c r="B28" s="1435" t="s">
        <v>885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7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>
    <row r="1" ht="15">
      <c r="A1" s="114" t="s">
        <v>545</v>
      </c>
    </row>
    <row r="2" ht="15">
      <c r="A2" s="114" t="s">
        <v>546</v>
      </c>
    </row>
    <row r="3" ht="15">
      <c r="A3" s="114" t="s">
        <v>547</v>
      </c>
    </row>
    <row r="4" ht="15">
      <c r="A4" s="114" t="s">
        <v>74</v>
      </c>
    </row>
    <row r="5" ht="21" customHeight="1">
      <c r="A5" s="152" t="s">
        <v>2</v>
      </c>
    </row>
    <row r="6" ht="18" customHeight="1">
      <c r="A6" s="12" t="s">
        <v>2</v>
      </c>
    </row>
    <row r="7" ht="15">
      <c r="A7" s="12" t="s">
        <v>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usz25"/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886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 transitionEntry="1"/>
  <dimension ref="A1:H32"/>
  <sheetViews>
    <sheetView showGridLines="0" showZeros="0" showOutlineSymbols="0" zoomScale="75" zoomScaleNormal="75" workbookViewId="0" topLeftCell="A1">
      <selection activeCell="C14" sqref="C14"/>
    </sheetView>
  </sheetViews>
  <sheetFormatPr defaultColWidth="9.00390625" defaultRowHeight="12.75"/>
  <cols>
    <col min="1" max="1" width="70.25390625" style="16" customWidth="1"/>
    <col min="2" max="2" width="16.875" style="16" customWidth="1"/>
    <col min="3" max="5" width="17.00390625" style="16" customWidth="1"/>
    <col min="6" max="8" width="10.75390625" style="16" customWidth="1"/>
    <col min="9" max="16384" width="9.125" style="16" customWidth="1"/>
  </cols>
  <sheetData>
    <row r="1" spans="1:8" ht="17.25" customHeight="1">
      <c r="A1" s="57" t="s">
        <v>550</v>
      </c>
      <c r="B1" s="13"/>
      <c r="C1" s="14"/>
      <c r="D1" s="14"/>
      <c r="E1" s="14"/>
      <c r="F1" s="14"/>
      <c r="G1" s="14"/>
      <c r="H1" s="14"/>
    </row>
    <row r="2" spans="1:8" ht="17.25" customHeight="1">
      <c r="A2" s="17"/>
      <c r="B2" s="17"/>
      <c r="C2" s="14"/>
      <c r="D2" s="14"/>
      <c r="E2" s="14"/>
      <c r="F2" s="14"/>
      <c r="G2" s="14"/>
      <c r="H2" s="14"/>
    </row>
    <row r="3" spans="1:8" ht="17.25" customHeight="1">
      <c r="A3" s="18" t="s">
        <v>25</v>
      </c>
      <c r="B3" s="19"/>
      <c r="C3" s="20"/>
      <c r="D3" s="20"/>
      <c r="E3" s="20"/>
      <c r="F3" s="20"/>
      <c r="G3" s="20"/>
      <c r="H3" s="20"/>
    </row>
    <row r="4" spans="1:8" ht="17.25" customHeight="1">
      <c r="A4" s="21"/>
      <c r="B4" s="21"/>
      <c r="C4" s="15"/>
      <c r="D4" s="15"/>
      <c r="E4" s="15"/>
      <c r="F4" s="15"/>
      <c r="G4" s="15"/>
      <c r="H4" s="15"/>
    </row>
    <row r="5" spans="1:8" ht="17.25" customHeight="1">
      <c r="A5" s="21"/>
      <c r="B5" s="21"/>
      <c r="C5" s="22"/>
      <c r="D5" s="15"/>
      <c r="E5" s="15"/>
      <c r="F5" s="15"/>
      <c r="G5" s="23"/>
      <c r="H5" s="84" t="s">
        <v>26</v>
      </c>
    </row>
    <row r="6" spans="1:8" ht="15.75" customHeight="1">
      <c r="A6" s="24"/>
      <c r="B6" s="25" t="s">
        <v>50</v>
      </c>
      <c r="C6" s="26" t="s">
        <v>27</v>
      </c>
      <c r="D6" s="27"/>
      <c r="E6" s="28"/>
      <c r="F6" s="29" t="s">
        <v>28</v>
      </c>
      <c r="G6" s="27"/>
      <c r="H6" s="28"/>
    </row>
    <row r="7" spans="1:8" ht="15.75" customHeight="1">
      <c r="A7" s="30" t="s">
        <v>29</v>
      </c>
      <c r="B7" s="31" t="s">
        <v>51</v>
      </c>
      <c r="C7" s="32"/>
      <c r="D7" s="32"/>
      <c r="E7" s="32"/>
      <c r="F7" s="32" t="s">
        <v>2</v>
      </c>
      <c r="G7" s="32" t="s">
        <v>2</v>
      </c>
      <c r="H7" s="33"/>
    </row>
    <row r="8" spans="1:8" ht="15.75" customHeight="1">
      <c r="A8" s="34"/>
      <c r="B8" s="35" t="s">
        <v>563</v>
      </c>
      <c r="C8" s="32" t="s">
        <v>30</v>
      </c>
      <c r="D8" s="32" t="s">
        <v>31</v>
      </c>
      <c r="E8" s="32" t="s">
        <v>32</v>
      </c>
      <c r="F8" s="33" t="s">
        <v>33</v>
      </c>
      <c r="G8" s="33" t="s">
        <v>34</v>
      </c>
      <c r="H8" s="33" t="s">
        <v>35</v>
      </c>
    </row>
    <row r="9" spans="1:8" s="40" customFormat="1" ht="9.75" customHeight="1">
      <c r="A9" s="37" t="s">
        <v>38</v>
      </c>
      <c r="B9" s="38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</row>
    <row r="10" spans="1:8" ht="24" customHeight="1">
      <c r="A10" s="41" t="s">
        <v>39</v>
      </c>
      <c r="B10" s="42">
        <v>277782224</v>
      </c>
      <c r="C10" s="43">
        <v>29275257.374029998</v>
      </c>
      <c r="D10" s="43">
        <v>0</v>
      </c>
      <c r="E10" s="43">
        <v>0</v>
      </c>
      <c r="F10" s="44">
        <v>0.10538923964418255</v>
      </c>
      <c r="G10" s="44">
        <v>0</v>
      </c>
      <c r="H10" s="44">
        <v>0</v>
      </c>
    </row>
    <row r="11" spans="1:8" ht="24" customHeight="1">
      <c r="A11" s="436" t="s">
        <v>40</v>
      </c>
      <c r="B11" s="437">
        <v>325287369</v>
      </c>
      <c r="C11" s="437">
        <v>31876343.49055</v>
      </c>
      <c r="D11" s="437">
        <v>0</v>
      </c>
      <c r="E11" s="437">
        <v>0</v>
      </c>
      <c r="F11" s="44">
        <v>0.09799440903144936</v>
      </c>
      <c r="G11" s="44">
        <v>0</v>
      </c>
      <c r="H11" s="44">
        <v>0</v>
      </c>
    </row>
    <row r="12" spans="1:8" ht="24" customHeight="1">
      <c r="A12" s="41" t="s">
        <v>66</v>
      </c>
      <c r="B12" s="42">
        <v>-47505145</v>
      </c>
      <c r="C12" s="43">
        <v>-2601086.1165200025</v>
      </c>
      <c r="D12" s="43">
        <v>0</v>
      </c>
      <c r="E12" s="43">
        <v>0</v>
      </c>
      <c r="F12" s="44">
        <v>0.05475377701762625</v>
      </c>
      <c r="G12" s="44">
        <v>0</v>
      </c>
      <c r="H12" s="44">
        <v>0</v>
      </c>
    </row>
    <row r="13" spans="1:8" ht="24" customHeight="1">
      <c r="A13" s="127" t="s">
        <v>87</v>
      </c>
      <c r="B13" s="128"/>
      <c r="C13" s="129"/>
      <c r="D13" s="129"/>
      <c r="E13" s="129"/>
      <c r="F13" s="130"/>
      <c r="G13" s="130"/>
      <c r="H13" s="130"/>
    </row>
    <row r="14" spans="1:8" ht="15" customHeight="1">
      <c r="A14" s="137" t="s">
        <v>84</v>
      </c>
      <c r="B14" s="42">
        <v>0</v>
      </c>
      <c r="C14" s="42">
        <v>4004339</v>
      </c>
      <c r="D14" s="42">
        <v>0</v>
      </c>
      <c r="E14" s="42">
        <v>0</v>
      </c>
      <c r="F14" s="44"/>
      <c r="G14" s="44"/>
      <c r="H14" s="44"/>
    </row>
    <row r="15" spans="1:8" ht="27" customHeight="1">
      <c r="A15" s="41" t="s">
        <v>96</v>
      </c>
      <c r="B15" s="42">
        <v>-391702</v>
      </c>
      <c r="C15" s="42">
        <v>-3446005</v>
      </c>
      <c r="D15" s="42">
        <v>0</v>
      </c>
      <c r="E15" s="42">
        <v>0</v>
      </c>
      <c r="F15" s="44">
        <v>8.79751698995665</v>
      </c>
      <c r="G15" s="138" t="s">
        <v>2</v>
      </c>
      <c r="H15" s="138" t="s">
        <v>2</v>
      </c>
    </row>
    <row r="16" spans="1:8" ht="24" customHeight="1">
      <c r="A16" s="45" t="s">
        <v>97</v>
      </c>
      <c r="B16" s="46">
        <v>47896847</v>
      </c>
      <c r="C16" s="46">
        <v>6605426</v>
      </c>
      <c r="D16" s="46">
        <v>0</v>
      </c>
      <c r="E16" s="46">
        <v>0</v>
      </c>
      <c r="F16" s="456">
        <v>0.13790941186587918</v>
      </c>
      <c r="G16" s="456">
        <v>0</v>
      </c>
      <c r="H16" s="456">
        <v>0</v>
      </c>
    </row>
    <row r="17" spans="1:8" ht="24" customHeight="1">
      <c r="A17" s="48" t="s">
        <v>83</v>
      </c>
      <c r="B17" s="52" t="s">
        <v>2</v>
      </c>
      <c r="C17" s="50" t="s">
        <v>2</v>
      </c>
      <c r="D17" s="50"/>
      <c r="E17" s="50"/>
      <c r="F17" s="51" t="s">
        <v>2</v>
      </c>
      <c r="G17" s="51" t="s">
        <v>2</v>
      </c>
      <c r="H17" s="51" t="s">
        <v>2</v>
      </c>
    </row>
    <row r="18" spans="1:8" ht="15">
      <c r="A18" s="131" t="s">
        <v>105</v>
      </c>
      <c r="B18" s="49">
        <v>25349663</v>
      </c>
      <c r="C18" s="49">
        <v>-1267146</v>
      </c>
      <c r="D18" s="49">
        <v>0</v>
      </c>
      <c r="E18" s="49">
        <v>0</v>
      </c>
      <c r="F18" s="51" t="s">
        <v>2</v>
      </c>
      <c r="G18" s="51">
        <v>0</v>
      </c>
      <c r="H18" s="51">
        <v>0</v>
      </c>
    </row>
    <row r="19" spans="1:8" ht="15">
      <c r="A19" s="48" t="s">
        <v>41</v>
      </c>
      <c r="B19" s="49">
        <v>0</v>
      </c>
      <c r="C19" s="50">
        <v>0</v>
      </c>
      <c r="D19" s="50">
        <v>0</v>
      </c>
      <c r="E19" s="50">
        <v>0</v>
      </c>
      <c r="F19" s="51" t="s">
        <v>2</v>
      </c>
      <c r="G19" s="51" t="s">
        <v>2</v>
      </c>
      <c r="H19" s="51" t="s">
        <v>2</v>
      </c>
    </row>
    <row r="20" spans="1:8" ht="15">
      <c r="A20" s="48" t="s">
        <v>42</v>
      </c>
      <c r="B20" s="49">
        <v>32196851</v>
      </c>
      <c r="C20" s="50">
        <v>5124543</v>
      </c>
      <c r="D20" s="50">
        <v>0</v>
      </c>
      <c r="E20" s="50">
        <v>0</v>
      </c>
      <c r="F20" s="51">
        <v>0.15916286347382233</v>
      </c>
      <c r="G20" s="51">
        <v>0</v>
      </c>
      <c r="H20" s="51">
        <v>0</v>
      </c>
    </row>
    <row r="21" spans="1:8" ht="15">
      <c r="A21" s="48" t="s">
        <v>772</v>
      </c>
      <c r="B21" s="49">
        <v>5000000</v>
      </c>
      <c r="C21" s="50">
        <v>12102762</v>
      </c>
      <c r="D21" s="50">
        <v>0</v>
      </c>
      <c r="E21" s="50">
        <v>0</v>
      </c>
      <c r="F21" s="51">
        <v>2.4205524</v>
      </c>
      <c r="G21" s="51">
        <v>0</v>
      </c>
      <c r="H21" s="51">
        <v>0</v>
      </c>
    </row>
    <row r="22" spans="1:8" ht="15">
      <c r="A22" s="48" t="s">
        <v>82</v>
      </c>
      <c r="B22" s="49">
        <v>-6964435</v>
      </c>
      <c r="C22" s="50">
        <v>327</v>
      </c>
      <c r="D22" s="50">
        <v>0</v>
      </c>
      <c r="E22" s="50">
        <v>0</v>
      </c>
      <c r="F22" s="51" t="s">
        <v>2</v>
      </c>
      <c r="G22" s="51" t="s">
        <v>2</v>
      </c>
      <c r="H22" s="51">
        <v>0</v>
      </c>
    </row>
    <row r="23" spans="1:8" ht="15">
      <c r="A23" s="48" t="s">
        <v>254</v>
      </c>
      <c r="B23" s="49">
        <v>6800000</v>
      </c>
      <c r="C23" s="50">
        <v>571236</v>
      </c>
      <c r="D23" s="50">
        <v>0</v>
      </c>
      <c r="E23" s="50">
        <v>0</v>
      </c>
      <c r="F23" s="51">
        <v>0.08400529411764705</v>
      </c>
      <c r="G23" s="51" t="s">
        <v>2</v>
      </c>
      <c r="H23" s="51" t="s">
        <v>2</v>
      </c>
    </row>
    <row r="24" spans="1:8" ht="15">
      <c r="A24" s="48" t="s">
        <v>99</v>
      </c>
      <c r="B24" s="49">
        <v>0</v>
      </c>
      <c r="C24" s="50">
        <v>0</v>
      </c>
      <c r="D24" s="50">
        <v>0</v>
      </c>
      <c r="E24" s="50">
        <v>0</v>
      </c>
      <c r="F24" s="51" t="s">
        <v>2</v>
      </c>
      <c r="G24" s="51" t="s">
        <v>2</v>
      </c>
      <c r="H24" s="51" t="s">
        <v>2</v>
      </c>
    </row>
    <row r="25" spans="1:8" ht="15">
      <c r="A25" s="48" t="s">
        <v>100</v>
      </c>
      <c r="B25" s="49">
        <v>3700000</v>
      </c>
      <c r="C25" s="50">
        <v>139198</v>
      </c>
      <c r="D25" s="50">
        <v>0</v>
      </c>
      <c r="E25" s="50">
        <v>0</v>
      </c>
      <c r="F25" s="51">
        <v>0.03762108108108108</v>
      </c>
      <c r="G25" s="51">
        <v>0</v>
      </c>
      <c r="H25" s="51">
        <v>0</v>
      </c>
    </row>
    <row r="26" spans="1:8" ht="15">
      <c r="A26" s="48" t="s">
        <v>101</v>
      </c>
      <c r="B26" s="49">
        <v>-10567638</v>
      </c>
      <c r="C26" s="50">
        <v>-1176791</v>
      </c>
      <c r="D26" s="50">
        <v>0</v>
      </c>
      <c r="E26" s="50">
        <v>0</v>
      </c>
      <c r="F26" s="51">
        <v>0.11135799693365726</v>
      </c>
      <c r="G26" s="51">
        <v>0</v>
      </c>
      <c r="H26" s="51">
        <v>0</v>
      </c>
    </row>
    <row r="27" spans="1:8" ht="15">
      <c r="A27" s="48" t="s">
        <v>43</v>
      </c>
      <c r="B27" s="49">
        <v>-8198142</v>
      </c>
      <c r="C27" s="50">
        <v>-1094708</v>
      </c>
      <c r="D27" s="50">
        <v>0</v>
      </c>
      <c r="E27" s="50">
        <v>0</v>
      </c>
      <c r="F27" s="51">
        <v>0.13353123183277382</v>
      </c>
      <c r="G27" s="51">
        <v>0</v>
      </c>
      <c r="H27" s="51">
        <v>0</v>
      </c>
    </row>
    <row r="28" spans="1:8" ht="15">
      <c r="A28" s="48" t="s">
        <v>102</v>
      </c>
      <c r="B28" s="49">
        <v>184885</v>
      </c>
      <c r="C28" s="50">
        <v>12319</v>
      </c>
      <c r="D28" s="50">
        <v>0</v>
      </c>
      <c r="E28" s="50">
        <v>0</v>
      </c>
      <c r="F28" s="51">
        <v>0.066630608215918</v>
      </c>
      <c r="G28" s="51" t="s">
        <v>2</v>
      </c>
      <c r="H28" s="51" t="s">
        <v>2</v>
      </c>
    </row>
    <row r="29" spans="1:8" ht="15">
      <c r="A29" s="48" t="s">
        <v>103</v>
      </c>
      <c r="B29" s="49">
        <v>0</v>
      </c>
      <c r="C29" s="50">
        <v>21555899</v>
      </c>
      <c r="D29" s="50">
        <v>0</v>
      </c>
      <c r="E29" s="50">
        <v>0</v>
      </c>
      <c r="F29" s="51" t="s">
        <v>2</v>
      </c>
      <c r="G29" s="51" t="s">
        <v>2</v>
      </c>
      <c r="H29" s="51" t="s">
        <v>2</v>
      </c>
    </row>
    <row r="30" spans="1:8" ht="15">
      <c r="A30" s="48" t="s">
        <v>104</v>
      </c>
      <c r="B30" s="49">
        <v>5000000</v>
      </c>
      <c r="C30" s="50">
        <v>-3515160</v>
      </c>
      <c r="D30" s="50">
        <v>0</v>
      </c>
      <c r="E30" s="50">
        <v>0</v>
      </c>
      <c r="F30" s="51" t="s">
        <v>2</v>
      </c>
      <c r="G30" s="51" t="s">
        <v>2</v>
      </c>
      <c r="H30" s="51" t="s">
        <v>2</v>
      </c>
    </row>
    <row r="31" spans="1:8" ht="24" customHeight="1">
      <c r="A31" s="48" t="s">
        <v>44</v>
      </c>
      <c r="B31" s="49">
        <v>22547184</v>
      </c>
      <c r="C31" s="50">
        <v>7872572</v>
      </c>
      <c r="D31" s="50">
        <v>0</v>
      </c>
      <c r="E31" s="50">
        <v>0</v>
      </c>
      <c r="F31" s="51">
        <v>0.34915987734876336</v>
      </c>
      <c r="G31" s="51">
        <v>0</v>
      </c>
      <c r="H31" s="51">
        <v>0</v>
      </c>
    </row>
    <row r="32" spans="1:8" ht="8.25" customHeight="1">
      <c r="A32" s="53"/>
      <c r="B32" s="54"/>
      <c r="C32" s="55"/>
      <c r="D32" s="55"/>
      <c r="E32" s="55"/>
      <c r="F32" s="56"/>
      <c r="G32" s="56"/>
      <c r="H32" s="56"/>
    </row>
  </sheetData>
  <printOptions horizontalCentered="1"/>
  <pageMargins left="0.7874015748031497" right="0.7874015748031497" top="0.7874015748031497" bottom="0.5905511811023623" header="0.5118110236220472" footer="0.5118110236220472"/>
  <pageSetup firstPageNumber="5" useFirstPageNumber="1" fitToHeight="0" horizontalDpi="600" verticalDpi="600" orientation="landscape" paperSize="9" scale="75" r:id="rId1"/>
  <headerFooter alignWithMargins="0">
    <oddHeader>&amp;C&amp;12 -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 transitionEvaluation="1" transitionEntry="1"/>
  <dimension ref="A1:H25"/>
  <sheetViews>
    <sheetView showGridLines="0" zoomScale="75" zoomScaleNormal="75" workbookViewId="0" topLeftCell="A1">
      <selection activeCell="A1" sqref="A1"/>
    </sheetView>
  </sheetViews>
  <sheetFormatPr defaultColWidth="12.625" defaultRowHeight="12.75"/>
  <cols>
    <col min="1" max="1" width="56.375" style="59" customWidth="1"/>
    <col min="2" max="5" width="14.75390625" style="59" customWidth="1"/>
    <col min="6" max="8" width="9.75390625" style="59" customWidth="1"/>
    <col min="9" max="16384" width="12.625" style="59" customWidth="1"/>
  </cols>
  <sheetData>
    <row r="1" spans="1:2" ht="17.25" customHeight="1">
      <c r="A1" s="57" t="s">
        <v>45</v>
      </c>
      <c r="B1" s="58" t="s">
        <v>2</v>
      </c>
    </row>
    <row r="2" spans="1:2" ht="17.25" customHeight="1">
      <c r="A2" s="58"/>
      <c r="B2" s="58"/>
    </row>
    <row r="3" spans="1:7" ht="17.25" customHeight="1">
      <c r="A3" s="60" t="s">
        <v>46</v>
      </c>
      <c r="B3" s="61"/>
      <c r="C3" s="61"/>
      <c r="D3" s="61"/>
      <c r="E3" s="61"/>
      <c r="F3" s="61"/>
      <c r="G3" s="61"/>
    </row>
    <row r="4" spans="1:7" ht="17.25" customHeight="1">
      <c r="A4" s="60" t="s">
        <v>565</v>
      </c>
      <c r="B4" s="61"/>
      <c r="C4" s="61"/>
      <c r="D4" s="61"/>
      <c r="E4" s="61"/>
      <c r="F4" s="61"/>
      <c r="G4" s="61"/>
    </row>
    <row r="5" ht="15" customHeight="1">
      <c r="G5" s="59" t="s">
        <v>2</v>
      </c>
    </row>
    <row r="6" spans="7:8" ht="15">
      <c r="G6" s="83" t="s">
        <v>2</v>
      </c>
      <c r="H6" s="83" t="s">
        <v>26</v>
      </c>
    </row>
    <row r="7" spans="1:8" ht="15.75" customHeight="1">
      <c r="A7" s="117"/>
      <c r="B7" s="1457" t="s">
        <v>548</v>
      </c>
      <c r="C7" s="1458"/>
      <c r="D7" s="1457" t="s">
        <v>560</v>
      </c>
      <c r="E7" s="1459"/>
      <c r="F7" s="1460" t="s">
        <v>28</v>
      </c>
      <c r="G7" s="1461"/>
      <c r="H7" s="1462"/>
    </row>
    <row r="8" spans="1:8" ht="15.75" customHeight="1">
      <c r="A8" s="118" t="s">
        <v>29</v>
      </c>
      <c r="B8" s="467" t="s">
        <v>52</v>
      </c>
      <c r="C8" s="466" t="s">
        <v>47</v>
      </c>
      <c r="D8" s="467" t="s">
        <v>52</v>
      </c>
      <c r="E8" s="119" t="s">
        <v>47</v>
      </c>
      <c r="F8" s="62" t="s">
        <v>2</v>
      </c>
      <c r="G8" s="63"/>
      <c r="H8" s="468" t="s">
        <v>2</v>
      </c>
    </row>
    <row r="9" spans="1:8" ht="15.75" customHeight="1">
      <c r="A9" s="120"/>
      <c r="B9" s="470" t="s">
        <v>51</v>
      </c>
      <c r="C9" s="469" t="s">
        <v>30</v>
      </c>
      <c r="D9" s="470" t="s">
        <v>51</v>
      </c>
      <c r="E9" s="469" t="s">
        <v>30</v>
      </c>
      <c r="F9" s="64" t="s">
        <v>33</v>
      </c>
      <c r="G9" s="65" t="s">
        <v>557</v>
      </c>
      <c r="H9" s="471" t="s">
        <v>556</v>
      </c>
    </row>
    <row r="10" spans="1:8" s="68" customFormat="1" ht="9.75" customHeight="1">
      <c r="A10" s="121" t="s">
        <v>38</v>
      </c>
      <c r="B10" s="472" t="s">
        <v>318</v>
      </c>
      <c r="C10" s="66">
        <v>3</v>
      </c>
      <c r="D10" s="66">
        <v>4</v>
      </c>
      <c r="E10" s="67">
        <v>5</v>
      </c>
      <c r="F10" s="67">
        <v>6</v>
      </c>
      <c r="G10" s="66">
        <v>7</v>
      </c>
      <c r="H10" s="67">
        <v>8</v>
      </c>
    </row>
    <row r="11" spans="1:8" ht="24" customHeight="1">
      <c r="A11" s="122" t="s">
        <v>48</v>
      </c>
      <c r="B11" s="69">
        <v>275729440</v>
      </c>
      <c r="C11" s="465">
        <v>25915026</v>
      </c>
      <c r="D11" s="69">
        <v>277782224</v>
      </c>
      <c r="E11" s="465">
        <v>29275257.374029998</v>
      </c>
      <c r="F11" s="70">
        <v>0.09398715639505162</v>
      </c>
      <c r="G11" s="71">
        <v>0.10538923964418255</v>
      </c>
      <c r="H11" s="473">
        <v>1.129663438270523</v>
      </c>
    </row>
    <row r="12" spans="1:8" ht="24" customHeight="1">
      <c r="A12" s="122" t="s">
        <v>49</v>
      </c>
      <c r="B12" s="72">
        <v>327294440</v>
      </c>
      <c r="C12" s="73">
        <v>34355938</v>
      </c>
      <c r="D12" s="72">
        <v>325287369</v>
      </c>
      <c r="E12" s="73">
        <v>31876343.49055</v>
      </c>
      <c r="F12" s="70">
        <v>0.10496951307819345</v>
      </c>
      <c r="G12" s="71">
        <v>0.09799440903144936</v>
      </c>
      <c r="H12" s="473">
        <v>0.9278263190063388</v>
      </c>
    </row>
    <row r="13" spans="1:8" ht="24" customHeight="1">
      <c r="A13" s="122" t="s">
        <v>65</v>
      </c>
      <c r="B13" s="75">
        <v>-51565000</v>
      </c>
      <c r="C13" s="75">
        <v>-8440911</v>
      </c>
      <c r="D13" s="75">
        <v>-47505145</v>
      </c>
      <c r="E13" s="74">
        <v>-2601086.1165200025</v>
      </c>
      <c r="F13" s="70">
        <v>0.16369457965674392</v>
      </c>
      <c r="G13" s="71">
        <v>0.05475377701762625</v>
      </c>
      <c r="H13" s="473">
        <v>0.3081522973669551</v>
      </c>
    </row>
    <row r="14" spans="1:8" ht="24" customHeight="1">
      <c r="A14" s="122" t="s">
        <v>86</v>
      </c>
      <c r="B14" s="75"/>
      <c r="C14" s="74"/>
      <c r="D14" s="75"/>
      <c r="E14" s="74" t="s">
        <v>2</v>
      </c>
      <c r="F14" s="70" t="s">
        <v>2</v>
      </c>
      <c r="G14" s="71" t="s">
        <v>2</v>
      </c>
      <c r="H14" s="473" t="s">
        <v>2</v>
      </c>
    </row>
    <row r="15" spans="1:8" ht="15" customHeight="1">
      <c r="A15" s="122" t="s">
        <v>85</v>
      </c>
      <c r="B15" s="75" t="s">
        <v>2</v>
      </c>
      <c r="C15" s="74">
        <v>3328804</v>
      </c>
      <c r="D15" s="75" t="s">
        <v>2</v>
      </c>
      <c r="E15" s="74">
        <v>4004339</v>
      </c>
      <c r="F15" s="70" t="s">
        <v>2</v>
      </c>
      <c r="G15" s="71" t="s">
        <v>2</v>
      </c>
      <c r="H15" s="473">
        <v>1.202936249776196</v>
      </c>
    </row>
    <row r="16" spans="1:8" ht="24" customHeight="1">
      <c r="A16" s="122" t="s">
        <v>98</v>
      </c>
      <c r="B16" s="75">
        <v>6154548</v>
      </c>
      <c r="C16" s="74">
        <v>-3700284</v>
      </c>
      <c r="D16" s="75">
        <v>-391702</v>
      </c>
      <c r="E16" s="478">
        <v>-3446005</v>
      </c>
      <c r="F16" s="70" t="s">
        <v>2</v>
      </c>
      <c r="G16" s="71">
        <v>8.79751698995665</v>
      </c>
      <c r="H16" s="473">
        <v>0.9312812205765828</v>
      </c>
    </row>
    <row r="17" spans="1:8" ht="24" customHeight="1">
      <c r="A17" s="122" t="s">
        <v>106</v>
      </c>
      <c r="B17" s="74">
        <v>45410452</v>
      </c>
      <c r="C17" s="75">
        <v>11769716</v>
      </c>
      <c r="D17" s="74">
        <v>47896847</v>
      </c>
      <c r="E17" s="75">
        <v>6605426</v>
      </c>
      <c r="F17" s="70">
        <v>0.259185176135221</v>
      </c>
      <c r="G17" s="71">
        <v>0.13790941186587918</v>
      </c>
      <c r="H17" s="473">
        <v>0.5612222079105392</v>
      </c>
    </row>
    <row r="18" spans="1:8" ht="24" customHeight="1">
      <c r="A18" s="122" t="s">
        <v>108</v>
      </c>
      <c r="B18" s="72">
        <v>19581779</v>
      </c>
      <c r="C18" s="73">
        <v>7855774</v>
      </c>
      <c r="D18" s="72">
        <v>25349663</v>
      </c>
      <c r="E18" s="73">
        <v>-1267146</v>
      </c>
      <c r="F18" s="70">
        <v>0.40117774794619016</v>
      </c>
      <c r="G18" s="71" t="s">
        <v>2</v>
      </c>
      <c r="H18" s="473" t="s">
        <v>2</v>
      </c>
    </row>
    <row r="19" spans="1:8" ht="24" customHeight="1">
      <c r="A19" s="122" t="s">
        <v>107</v>
      </c>
      <c r="B19" s="72">
        <v>25828673</v>
      </c>
      <c r="C19" s="73">
        <v>3913942</v>
      </c>
      <c r="D19" s="72">
        <v>22547184</v>
      </c>
      <c r="E19" s="73">
        <v>7872572</v>
      </c>
      <c r="F19" s="70">
        <v>0.15153476913041564</v>
      </c>
      <c r="G19" s="71">
        <v>0.34915987734876336</v>
      </c>
      <c r="H19" s="473">
        <v>2.0114176449216674</v>
      </c>
    </row>
    <row r="20" spans="1:8" ht="7.5" customHeight="1">
      <c r="A20" s="123"/>
      <c r="B20" s="76" t="s">
        <v>2</v>
      </c>
      <c r="C20" s="124"/>
      <c r="D20" s="124" t="s">
        <v>2</v>
      </c>
      <c r="E20" s="77"/>
      <c r="F20" s="78" t="s">
        <v>2</v>
      </c>
      <c r="G20" s="79"/>
      <c r="H20" s="474" t="s">
        <v>2</v>
      </c>
    </row>
    <row r="21" spans="1:7" ht="7.5" customHeight="1">
      <c r="A21" s="80"/>
      <c r="B21" s="81"/>
      <c r="C21" s="81"/>
      <c r="D21" s="81"/>
      <c r="E21" s="82"/>
      <c r="F21" s="82"/>
      <c r="G21" s="82"/>
    </row>
    <row r="22" spans="1:7" ht="18.75" customHeight="1">
      <c r="A22" s="503" t="s">
        <v>564</v>
      </c>
      <c r="B22" s="81"/>
      <c r="C22" s="81"/>
      <c r="D22" s="81"/>
      <c r="E22" s="82"/>
      <c r="F22" s="82"/>
      <c r="G22" s="82"/>
    </row>
    <row r="24" ht="24.75" customHeight="1">
      <c r="A24" s="125" t="s">
        <v>2</v>
      </c>
    </row>
    <row r="25" ht="12.75">
      <c r="B25" s="59" t="s">
        <v>2</v>
      </c>
    </row>
  </sheetData>
  <mergeCells count="3">
    <mergeCell ref="B7:C7"/>
    <mergeCell ref="D7:E7"/>
    <mergeCell ref="F7:H7"/>
  </mergeCells>
  <printOptions horizontalCentered="1"/>
  <pageMargins left="0.7874015748031497" right="0.7874015748031497" top="0.7874015748031497" bottom="0.5905511811023623" header="0.6692913385826772" footer="0.5118110236220472"/>
  <pageSetup firstPageNumber="9" useFirstPageNumber="1" horizontalDpi="300" verticalDpi="300" orientation="landscape" paperSize="9" scale="75" r:id="rId1"/>
  <headerFooter alignWithMargins="0">
    <oddHeader>&amp;C&amp;12 -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Zeros="0" zoomScale="80" zoomScaleNormal="80" zoomScaleSheetLayoutView="50" workbookViewId="0" topLeftCell="B1">
      <selection activeCell="B1" sqref="B1"/>
    </sheetView>
  </sheetViews>
  <sheetFormatPr defaultColWidth="9.00390625" defaultRowHeight="12.75"/>
  <cols>
    <col min="1" max="1" width="0" style="638" hidden="1" customWidth="1"/>
    <col min="2" max="2" width="3.25390625" style="643" customWidth="1"/>
    <col min="3" max="3" width="9.375" style="643" customWidth="1"/>
    <col min="4" max="4" width="3.875" style="643" customWidth="1"/>
    <col min="5" max="5" width="68.25390625" style="643" customWidth="1"/>
    <col min="6" max="6" width="14.875" style="733" bestFit="1" customWidth="1"/>
    <col min="7" max="7" width="2.375" style="643" customWidth="1"/>
    <col min="8" max="8" width="14.125" style="643" bestFit="1" customWidth="1"/>
    <col min="9" max="9" width="2.375" style="734" customWidth="1"/>
    <col min="10" max="10" width="14.625" style="734" customWidth="1"/>
    <col min="11" max="11" width="2.375" style="734" customWidth="1"/>
    <col min="12" max="12" width="14.25390625" style="734" customWidth="1"/>
    <col min="13" max="13" width="2.375" style="643" customWidth="1"/>
    <col min="14" max="15" width="9.25390625" style="643" customWidth="1"/>
    <col min="16" max="16" width="10.125" style="643" bestFit="1" customWidth="1"/>
    <col min="17" max="17" width="1.875" style="643" bestFit="1" customWidth="1"/>
    <col min="18" max="18" width="21.375" style="644" customWidth="1"/>
    <col min="19" max="19" width="1.37890625" style="644" customWidth="1"/>
    <col min="20" max="20" width="20.00390625" style="644" customWidth="1"/>
    <col min="21" max="21" width="3.625" style="644" customWidth="1"/>
    <col min="22" max="22" width="9.875" style="644" customWidth="1"/>
    <col min="23" max="23" width="7.875" style="644" customWidth="1"/>
    <col min="24" max="16384" width="7.875" style="643" customWidth="1"/>
  </cols>
  <sheetData>
    <row r="1" spans="2:16" ht="15.75">
      <c r="B1" s="639" t="s">
        <v>643</v>
      </c>
      <c r="C1" s="639"/>
      <c r="D1" s="639"/>
      <c r="E1" s="639"/>
      <c r="F1" s="640"/>
      <c r="G1" s="641"/>
      <c r="H1" s="641"/>
      <c r="I1" s="642"/>
      <c r="J1" s="642"/>
      <c r="K1" s="642"/>
      <c r="L1" s="642"/>
      <c r="M1" s="641"/>
      <c r="N1" s="641"/>
      <c r="O1" s="641"/>
      <c r="P1" s="641"/>
    </row>
    <row r="2" spans="2:16" ht="15.75">
      <c r="B2" s="1464" t="s">
        <v>644</v>
      </c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</row>
    <row r="3" spans="2:16" ht="15.75">
      <c r="B3" s="645"/>
      <c r="C3" s="645"/>
      <c r="D3" s="645"/>
      <c r="E3" s="646"/>
      <c r="F3" s="647"/>
      <c r="G3" s="646"/>
      <c r="H3" s="647"/>
      <c r="I3" s="648"/>
      <c r="J3" s="648"/>
      <c r="K3" s="648"/>
      <c r="L3" s="648"/>
      <c r="M3" s="646"/>
      <c r="N3" s="646"/>
      <c r="O3" s="646"/>
      <c r="P3" s="646"/>
    </row>
    <row r="4" spans="2:16" ht="15.75">
      <c r="B4" s="649"/>
      <c r="C4" s="649"/>
      <c r="D4" s="649"/>
      <c r="E4" s="649"/>
      <c r="F4" s="650"/>
      <c r="G4" s="651"/>
      <c r="H4" s="652"/>
      <c r="I4" s="653"/>
      <c r="J4" s="653"/>
      <c r="K4" s="653"/>
      <c r="L4" s="653"/>
      <c r="M4" s="649"/>
      <c r="N4" s="649"/>
      <c r="O4" s="654"/>
      <c r="P4" s="655" t="s">
        <v>26</v>
      </c>
    </row>
    <row r="5" spans="2:16" ht="15.75">
      <c r="B5" s="656"/>
      <c r="C5" s="657"/>
      <c r="D5" s="657"/>
      <c r="E5" s="658"/>
      <c r="F5" s="659" t="s">
        <v>50</v>
      </c>
      <c r="G5" s="660"/>
      <c r="H5" s="661" t="s">
        <v>27</v>
      </c>
      <c r="I5" s="661"/>
      <c r="J5" s="662"/>
      <c r="K5" s="662"/>
      <c r="L5" s="662"/>
      <c r="M5" s="662"/>
      <c r="N5" s="662" t="s">
        <v>28</v>
      </c>
      <c r="O5" s="662"/>
      <c r="P5" s="663"/>
    </row>
    <row r="6" spans="2:16" ht="15.75">
      <c r="B6" s="664" t="s">
        <v>29</v>
      </c>
      <c r="C6" s="665"/>
      <c r="D6" s="666"/>
      <c r="E6" s="667"/>
      <c r="F6" s="668" t="s">
        <v>51</v>
      </c>
      <c r="G6" s="660"/>
      <c r="H6" s="669"/>
      <c r="I6" s="670"/>
      <c r="J6" s="669"/>
      <c r="K6" s="670"/>
      <c r="L6" s="669"/>
      <c r="M6" s="670"/>
      <c r="N6" s="670"/>
      <c r="O6" s="671"/>
      <c r="P6" s="672"/>
    </row>
    <row r="7" spans="2:16" ht="19.5" customHeight="1">
      <c r="B7" s="673"/>
      <c r="C7" s="640"/>
      <c r="D7" s="640"/>
      <c r="E7" s="674"/>
      <c r="F7" s="675" t="s">
        <v>682</v>
      </c>
      <c r="G7" s="660"/>
      <c r="H7" s="676" t="s">
        <v>30</v>
      </c>
      <c r="I7" s="677"/>
      <c r="J7" s="668" t="s">
        <v>573</v>
      </c>
      <c r="K7" s="660"/>
      <c r="L7" s="668" t="s">
        <v>32</v>
      </c>
      <c r="M7" s="660"/>
      <c r="N7" s="678" t="s">
        <v>33</v>
      </c>
      <c r="O7" s="679" t="s">
        <v>34</v>
      </c>
      <c r="P7" s="679" t="s">
        <v>35</v>
      </c>
    </row>
    <row r="8" spans="1:23" s="689" customFormat="1" ht="15">
      <c r="A8" s="680"/>
      <c r="B8" s="681">
        <v>1</v>
      </c>
      <c r="C8" s="682"/>
      <c r="D8" s="682"/>
      <c r="E8" s="683"/>
      <c r="F8" s="684">
        <v>2</v>
      </c>
      <c r="G8" s="685"/>
      <c r="H8" s="685">
        <v>3</v>
      </c>
      <c r="I8" s="685"/>
      <c r="J8" s="686">
        <v>4</v>
      </c>
      <c r="K8" s="685"/>
      <c r="L8" s="686">
        <v>5</v>
      </c>
      <c r="M8" s="685"/>
      <c r="N8" s="687">
        <v>6</v>
      </c>
      <c r="O8" s="687">
        <v>7</v>
      </c>
      <c r="P8" s="688">
        <v>8</v>
      </c>
      <c r="R8" s="690"/>
      <c r="S8" s="690"/>
      <c r="T8" s="690"/>
      <c r="U8" s="690"/>
      <c r="V8" s="690"/>
      <c r="W8" s="690"/>
    </row>
    <row r="9" spans="2:16" ht="24.75" customHeight="1">
      <c r="B9" s="691" t="s">
        <v>645</v>
      </c>
      <c r="C9" s="692"/>
      <c r="D9" s="692"/>
      <c r="E9" s="692"/>
      <c r="F9" s="693">
        <v>277782224</v>
      </c>
      <c r="G9" s="694"/>
      <c r="H9" s="693">
        <v>29275257.374029998</v>
      </c>
      <c r="I9" s="695"/>
      <c r="J9" s="693"/>
      <c r="K9" s="695"/>
      <c r="L9" s="693"/>
      <c r="M9" s="695"/>
      <c r="N9" s="696">
        <v>0.10538923964418255</v>
      </c>
      <c r="O9" s="696">
        <v>0</v>
      </c>
      <c r="P9" s="696">
        <v>0</v>
      </c>
    </row>
    <row r="10" spans="2:16" ht="15.75">
      <c r="B10" s="697" t="s">
        <v>579</v>
      </c>
      <c r="C10" s="692"/>
      <c r="D10" s="692"/>
      <c r="E10" s="692"/>
      <c r="F10" s="698"/>
      <c r="G10" s="699"/>
      <c r="H10" s="694"/>
      <c r="I10" s="699"/>
      <c r="J10" s="694"/>
      <c r="K10" s="699"/>
      <c r="L10" s="694"/>
      <c r="M10" s="700"/>
      <c r="N10" s="701"/>
      <c r="O10" s="701"/>
      <c r="P10" s="701"/>
    </row>
    <row r="11" spans="2:16" ht="24.75" customHeight="1">
      <c r="B11" s="702"/>
      <c r="C11" s="692" t="s">
        <v>646</v>
      </c>
      <c r="D11" s="703"/>
      <c r="E11" s="704"/>
      <c r="F11" s="694">
        <v>247980007</v>
      </c>
      <c r="G11" s="699"/>
      <c r="H11" s="694">
        <v>27587816.846639995</v>
      </c>
      <c r="I11" s="699"/>
      <c r="J11" s="694"/>
      <c r="K11" s="699"/>
      <c r="L11" s="694"/>
      <c r="M11" s="700"/>
      <c r="N11" s="696">
        <v>0.11125016560968157</v>
      </c>
      <c r="O11" s="696">
        <v>0</v>
      </c>
      <c r="P11" s="696">
        <v>0</v>
      </c>
    </row>
    <row r="12" spans="2:16" ht="15.75">
      <c r="B12" s="702"/>
      <c r="C12" s="705" t="s">
        <v>647</v>
      </c>
      <c r="D12" s="703"/>
      <c r="E12" s="704"/>
      <c r="F12" s="694"/>
      <c r="G12" s="699"/>
      <c r="H12" s="694"/>
      <c r="I12" s="699"/>
      <c r="J12" s="694"/>
      <c r="K12" s="699"/>
      <c r="L12" s="694"/>
      <c r="M12" s="700"/>
      <c r="N12" s="701"/>
      <c r="O12" s="701"/>
      <c r="P12" s="701"/>
    </row>
    <row r="13" spans="2:16" ht="15">
      <c r="B13" s="702"/>
      <c r="C13" s="703" t="s">
        <v>648</v>
      </c>
      <c r="D13" s="703" t="s">
        <v>649</v>
      </c>
      <c r="E13" s="704"/>
      <c r="F13" s="706">
        <v>179030000</v>
      </c>
      <c r="G13" s="707"/>
      <c r="H13" s="706">
        <v>21401580.37348</v>
      </c>
      <c r="I13" s="707"/>
      <c r="J13" s="706"/>
      <c r="K13" s="707"/>
      <c r="L13" s="706"/>
      <c r="M13" s="708"/>
      <c r="N13" s="709">
        <v>0.1195418665781154</v>
      </c>
      <c r="O13" s="709">
        <v>0</v>
      </c>
      <c r="P13" s="709">
        <v>0</v>
      </c>
    </row>
    <row r="14" spans="2:16" ht="15">
      <c r="B14" s="702"/>
      <c r="C14" s="703"/>
      <c r="D14" s="710" t="s">
        <v>579</v>
      </c>
      <c r="E14" s="704"/>
      <c r="F14" s="706"/>
      <c r="G14" s="707"/>
      <c r="H14" s="706"/>
      <c r="I14" s="707"/>
      <c r="J14" s="706"/>
      <c r="K14" s="707"/>
      <c r="L14" s="706"/>
      <c r="M14" s="708"/>
      <c r="N14" s="711"/>
      <c r="O14" s="711"/>
      <c r="P14" s="711"/>
    </row>
    <row r="15" spans="2:16" ht="15">
      <c r="B15" s="702"/>
      <c r="C15" s="703"/>
      <c r="D15" s="703" t="s">
        <v>650</v>
      </c>
      <c r="E15" s="703"/>
      <c r="F15" s="712">
        <v>115700000</v>
      </c>
      <c r="G15" s="707"/>
      <c r="H15" s="706">
        <v>16368658.021780001</v>
      </c>
      <c r="I15" s="707"/>
      <c r="J15" s="706"/>
      <c r="K15" s="707"/>
      <c r="L15" s="706"/>
      <c r="M15" s="708"/>
      <c r="N15" s="709">
        <v>0.14147500450976663</v>
      </c>
      <c r="O15" s="709">
        <v>0</v>
      </c>
      <c r="P15" s="709">
        <v>0</v>
      </c>
    </row>
    <row r="16" spans="2:16" ht="15">
      <c r="B16" s="702"/>
      <c r="C16" s="703"/>
      <c r="D16" s="703" t="s">
        <v>651</v>
      </c>
      <c r="E16" s="704"/>
      <c r="F16" s="706">
        <v>62080000</v>
      </c>
      <c r="G16" s="707"/>
      <c r="H16" s="706">
        <v>4923451.63594</v>
      </c>
      <c r="I16" s="707"/>
      <c r="J16" s="706"/>
      <c r="K16" s="707"/>
      <c r="L16" s="706"/>
      <c r="M16" s="708"/>
      <c r="N16" s="709">
        <v>0.07930817712532218</v>
      </c>
      <c r="O16" s="709"/>
      <c r="P16" s="709"/>
    </row>
    <row r="17" spans="2:16" ht="15">
      <c r="B17" s="702"/>
      <c r="C17" s="703"/>
      <c r="D17" s="713"/>
      <c r="E17" s="710" t="s">
        <v>652</v>
      </c>
      <c r="F17" s="712"/>
      <c r="G17" s="707"/>
      <c r="H17" s="706"/>
      <c r="I17" s="707"/>
      <c r="J17" s="706"/>
      <c r="K17" s="707"/>
      <c r="L17" s="706"/>
      <c r="M17" s="708"/>
      <c r="N17" s="711"/>
      <c r="O17" s="711"/>
      <c r="P17" s="711"/>
    </row>
    <row r="18" spans="2:16" ht="15">
      <c r="B18" s="702"/>
      <c r="C18" s="703"/>
      <c r="D18" s="713"/>
      <c r="E18" s="703" t="s">
        <v>653</v>
      </c>
      <c r="F18" s="712"/>
      <c r="G18" s="707"/>
      <c r="H18" s="706">
        <v>361950.88172</v>
      </c>
      <c r="I18" s="707"/>
      <c r="J18" s="706"/>
      <c r="K18" s="707"/>
      <c r="L18" s="706"/>
      <c r="M18" s="708"/>
      <c r="N18" s="709"/>
      <c r="O18" s="709"/>
      <c r="P18" s="709"/>
    </row>
    <row r="19" spans="2:16" ht="15">
      <c r="B19" s="702"/>
      <c r="C19" s="703"/>
      <c r="D19" s="714"/>
      <c r="E19" s="703" t="s">
        <v>654</v>
      </c>
      <c r="F19" s="712"/>
      <c r="G19" s="707"/>
      <c r="H19" s="706">
        <v>4534760.13891</v>
      </c>
      <c r="I19" s="707"/>
      <c r="J19" s="706"/>
      <c r="K19" s="707"/>
      <c r="L19" s="706"/>
      <c r="M19" s="708"/>
      <c r="N19" s="709"/>
      <c r="O19" s="709"/>
      <c r="P19" s="709"/>
    </row>
    <row r="20" spans="2:16" ht="15">
      <c r="B20" s="702"/>
      <c r="C20" s="703"/>
      <c r="D20" s="714"/>
      <c r="E20" s="703" t="s">
        <v>655</v>
      </c>
      <c r="F20" s="712"/>
      <c r="G20" s="707"/>
      <c r="H20" s="706">
        <v>26740.615309999997</v>
      </c>
      <c r="I20" s="707"/>
      <c r="J20" s="706"/>
      <c r="K20" s="707"/>
      <c r="L20" s="706"/>
      <c r="M20" s="708"/>
      <c r="N20" s="709"/>
      <c r="O20" s="709"/>
      <c r="P20" s="709"/>
    </row>
    <row r="21" spans="2:16" ht="15">
      <c r="B21" s="702"/>
      <c r="C21" s="703"/>
      <c r="D21" s="703" t="s">
        <v>656</v>
      </c>
      <c r="E21" s="703"/>
      <c r="F21" s="712">
        <v>1250000</v>
      </c>
      <c r="G21" s="707"/>
      <c r="H21" s="706">
        <v>109470.71576</v>
      </c>
      <c r="I21" s="707"/>
      <c r="J21" s="706"/>
      <c r="K21" s="707"/>
      <c r="L21" s="706"/>
      <c r="M21" s="708"/>
      <c r="N21" s="709">
        <v>0.087576572608</v>
      </c>
      <c r="O21" s="709">
        <v>0</v>
      </c>
      <c r="P21" s="709">
        <v>0</v>
      </c>
    </row>
    <row r="22" spans="2:16" ht="15">
      <c r="B22" s="702"/>
      <c r="C22" s="703" t="s">
        <v>657</v>
      </c>
      <c r="D22" s="703" t="s">
        <v>658</v>
      </c>
      <c r="E22" s="703"/>
      <c r="F22" s="712">
        <v>23250000</v>
      </c>
      <c r="G22" s="707"/>
      <c r="H22" s="706">
        <v>1951808.15576</v>
      </c>
      <c r="I22" s="707"/>
      <c r="J22" s="706"/>
      <c r="K22" s="707"/>
      <c r="L22" s="706"/>
      <c r="M22" s="708"/>
      <c r="N22" s="709">
        <v>0.08394873788215054</v>
      </c>
      <c r="O22" s="709">
        <v>0</v>
      </c>
      <c r="P22" s="709">
        <v>0</v>
      </c>
    </row>
    <row r="23" spans="2:16" ht="15">
      <c r="B23" s="702"/>
      <c r="C23" s="703" t="s">
        <v>659</v>
      </c>
      <c r="D23" s="703" t="s">
        <v>660</v>
      </c>
      <c r="E23" s="704"/>
      <c r="F23" s="706">
        <v>43700000</v>
      </c>
      <c r="G23" s="707"/>
      <c r="H23" s="706">
        <v>4125489.46655</v>
      </c>
      <c r="I23" s="707"/>
      <c r="J23" s="706"/>
      <c r="K23" s="707"/>
      <c r="L23" s="706"/>
      <c r="M23" s="708"/>
      <c r="N23" s="709">
        <v>0.09440479328489702</v>
      </c>
      <c r="O23" s="709">
        <v>0</v>
      </c>
      <c r="P23" s="709">
        <v>0</v>
      </c>
    </row>
    <row r="24" spans="2:16" ht="15">
      <c r="B24" s="702"/>
      <c r="C24" s="703"/>
      <c r="D24" s="710" t="s">
        <v>579</v>
      </c>
      <c r="E24" s="703"/>
      <c r="F24" s="712"/>
      <c r="G24" s="707"/>
      <c r="H24" s="706"/>
      <c r="I24" s="707"/>
      <c r="J24" s="706"/>
      <c r="K24" s="707"/>
      <c r="L24" s="706"/>
      <c r="M24" s="708"/>
      <c r="N24" s="711"/>
      <c r="O24" s="711"/>
      <c r="P24" s="711"/>
    </row>
    <row r="25" spans="2:16" ht="15">
      <c r="B25" s="702"/>
      <c r="C25" s="703"/>
      <c r="D25" s="703" t="s">
        <v>661</v>
      </c>
      <c r="E25" s="713"/>
      <c r="F25" s="712"/>
      <c r="G25" s="707"/>
      <c r="H25" s="706">
        <v>3539080.18758</v>
      </c>
      <c r="I25" s="707"/>
      <c r="J25" s="706"/>
      <c r="K25" s="707"/>
      <c r="L25" s="706"/>
      <c r="M25" s="708"/>
      <c r="N25" s="709"/>
      <c r="O25" s="709"/>
      <c r="P25" s="709"/>
    </row>
    <row r="26" spans="2:16" ht="15">
      <c r="B26" s="702"/>
      <c r="C26" s="703"/>
      <c r="D26" s="703" t="s">
        <v>662</v>
      </c>
      <c r="E26" s="713"/>
      <c r="F26" s="712"/>
      <c r="G26" s="707"/>
      <c r="H26" s="706">
        <v>586409.27897</v>
      </c>
      <c r="I26" s="707"/>
      <c r="J26" s="706"/>
      <c r="K26" s="707"/>
      <c r="L26" s="706"/>
      <c r="M26" s="708"/>
      <c r="N26" s="709"/>
      <c r="O26" s="709"/>
      <c r="P26" s="709"/>
    </row>
    <row r="27" spans="2:16" ht="15">
      <c r="B27" s="702"/>
      <c r="C27" s="703" t="s">
        <v>663</v>
      </c>
      <c r="D27" s="703" t="s">
        <v>664</v>
      </c>
      <c r="E27" s="703"/>
      <c r="F27" s="712">
        <v>7</v>
      </c>
      <c r="G27" s="707"/>
      <c r="H27" s="706">
        <v>0.591</v>
      </c>
      <c r="I27" s="707"/>
      <c r="J27" s="706"/>
      <c r="K27" s="707"/>
      <c r="L27" s="706"/>
      <c r="M27" s="708"/>
      <c r="N27" s="709">
        <v>0.08442857142857142</v>
      </c>
      <c r="O27" s="709">
        <v>0</v>
      </c>
      <c r="P27" s="709">
        <v>0</v>
      </c>
    </row>
    <row r="28" spans="2:16" ht="15">
      <c r="B28" s="702"/>
      <c r="C28" s="703" t="s">
        <v>665</v>
      </c>
      <c r="D28" s="703" t="s">
        <v>666</v>
      </c>
      <c r="E28" s="703"/>
      <c r="F28" s="712">
        <v>2000000</v>
      </c>
      <c r="G28" s="707"/>
      <c r="H28" s="706">
        <v>108938.199</v>
      </c>
      <c r="I28" s="707"/>
      <c r="J28" s="706"/>
      <c r="K28" s="707"/>
      <c r="L28" s="706"/>
      <c r="M28" s="708"/>
      <c r="N28" s="709">
        <v>0.0544690995</v>
      </c>
      <c r="O28" s="709">
        <v>0</v>
      </c>
      <c r="P28" s="709">
        <v>0</v>
      </c>
    </row>
    <row r="29" spans="2:16" ht="15">
      <c r="B29" s="702"/>
      <c r="C29" s="703" t="s">
        <v>667</v>
      </c>
      <c r="D29" s="703" t="s">
        <v>668</v>
      </c>
      <c r="E29" s="703"/>
      <c r="F29" s="715"/>
      <c r="G29" s="707"/>
      <c r="H29" s="706">
        <v>0.06085</v>
      </c>
      <c r="I29" s="707"/>
      <c r="J29" s="706"/>
      <c r="K29" s="707"/>
      <c r="L29" s="706"/>
      <c r="M29" s="708"/>
      <c r="N29" s="709"/>
      <c r="O29" s="709"/>
      <c r="P29" s="709"/>
    </row>
    <row r="30" spans="2:16" ht="24.75" customHeight="1">
      <c r="B30" s="691" t="s">
        <v>2</v>
      </c>
      <c r="C30" s="692" t="s">
        <v>669</v>
      </c>
      <c r="D30" s="692"/>
      <c r="E30" s="716"/>
      <c r="F30" s="694">
        <v>28148107</v>
      </c>
      <c r="G30" s="699"/>
      <c r="H30" s="694">
        <v>1675573.315710004</v>
      </c>
      <c r="I30" s="699"/>
      <c r="J30" s="694"/>
      <c r="K30" s="699"/>
      <c r="L30" s="694"/>
      <c r="M30" s="700"/>
      <c r="N30" s="696">
        <v>0.05952703376145344</v>
      </c>
      <c r="O30" s="696">
        <v>0</v>
      </c>
      <c r="P30" s="696">
        <v>0</v>
      </c>
    </row>
    <row r="31" spans="2:16" ht="15">
      <c r="B31" s="702"/>
      <c r="C31" s="717" t="s">
        <v>647</v>
      </c>
      <c r="D31" s="703"/>
      <c r="E31" s="703"/>
      <c r="F31" s="712"/>
      <c r="G31" s="707"/>
      <c r="H31" s="706"/>
      <c r="I31" s="707"/>
      <c r="J31" s="706"/>
      <c r="K31" s="707"/>
      <c r="L31" s="706"/>
      <c r="M31" s="708"/>
      <c r="N31" s="711"/>
      <c r="O31" s="711"/>
      <c r="P31" s="711"/>
    </row>
    <row r="32" spans="2:16" ht="15">
      <c r="B32" s="702"/>
      <c r="C32" s="703" t="s">
        <v>670</v>
      </c>
      <c r="D32" s="703" t="s">
        <v>671</v>
      </c>
      <c r="E32" s="704"/>
      <c r="F32" s="706">
        <v>5207850</v>
      </c>
      <c r="G32" s="718"/>
      <c r="H32" s="706">
        <v>2198.29538</v>
      </c>
      <c r="I32" s="718"/>
      <c r="J32" s="706"/>
      <c r="K32" s="718"/>
      <c r="L32" s="706"/>
      <c r="M32" s="719"/>
      <c r="N32" s="709">
        <v>0.00042211188494292273</v>
      </c>
      <c r="O32" s="709">
        <v>0</v>
      </c>
      <c r="P32" s="709">
        <v>0</v>
      </c>
    </row>
    <row r="33" spans="2:16" ht="15">
      <c r="B33" s="702" t="s">
        <v>2</v>
      </c>
      <c r="C33" s="703"/>
      <c r="D33" s="710" t="s">
        <v>579</v>
      </c>
      <c r="E33" s="720"/>
      <c r="F33" s="712"/>
      <c r="G33" s="707"/>
      <c r="H33" s="706"/>
      <c r="I33" s="707"/>
      <c r="J33" s="706"/>
      <c r="K33" s="707"/>
      <c r="L33" s="706"/>
      <c r="M33" s="708"/>
      <c r="N33" s="711"/>
      <c r="O33" s="711"/>
      <c r="P33" s="711"/>
    </row>
    <row r="34" spans="2:16" ht="15">
      <c r="B34" s="702"/>
      <c r="C34" s="703"/>
      <c r="D34" s="714" t="s">
        <v>672</v>
      </c>
      <c r="E34" s="713"/>
      <c r="F34" s="712"/>
      <c r="G34" s="707"/>
      <c r="H34" s="706">
        <v>0.01038</v>
      </c>
      <c r="I34" s="707"/>
      <c r="J34" s="706"/>
      <c r="K34" s="707"/>
      <c r="L34" s="706"/>
      <c r="M34" s="708"/>
      <c r="N34" s="709"/>
      <c r="O34" s="709"/>
      <c r="P34" s="709"/>
    </row>
    <row r="35" spans="2:16" ht="15">
      <c r="B35" s="702"/>
      <c r="C35" s="703"/>
      <c r="D35" s="721" t="s">
        <v>673</v>
      </c>
      <c r="E35" s="713"/>
      <c r="F35" s="712"/>
      <c r="G35" s="707"/>
      <c r="H35" s="706"/>
      <c r="I35" s="707"/>
      <c r="J35" s="706"/>
      <c r="K35" s="707"/>
      <c r="L35" s="706"/>
      <c r="M35" s="708"/>
      <c r="N35" s="711"/>
      <c r="O35" s="711"/>
      <c r="P35" s="711"/>
    </row>
    <row r="36" spans="2:16" ht="15">
      <c r="B36" s="702"/>
      <c r="C36" s="703"/>
      <c r="D36" s="713" t="s">
        <v>674</v>
      </c>
      <c r="E36" s="713"/>
      <c r="F36" s="712"/>
      <c r="G36" s="718"/>
      <c r="H36" s="706">
        <v>2198.285</v>
      </c>
      <c r="I36" s="718"/>
      <c r="J36" s="706"/>
      <c r="K36" s="718"/>
      <c r="L36" s="706"/>
      <c r="M36" s="708"/>
      <c r="N36" s="709"/>
      <c r="O36" s="709"/>
      <c r="P36" s="709"/>
    </row>
    <row r="37" spans="2:16" ht="15">
      <c r="B37" s="702" t="s">
        <v>2</v>
      </c>
      <c r="C37" s="703" t="s">
        <v>675</v>
      </c>
      <c r="D37" s="703" t="s">
        <v>676</v>
      </c>
      <c r="E37" s="703"/>
      <c r="F37" s="712">
        <v>2003000</v>
      </c>
      <c r="G37" s="707"/>
      <c r="H37" s="706">
        <v>159979.72641</v>
      </c>
      <c r="I37" s="707"/>
      <c r="J37" s="706"/>
      <c r="K37" s="707"/>
      <c r="L37" s="706"/>
      <c r="M37" s="708"/>
      <c r="N37" s="709">
        <v>0.07987005811782327</v>
      </c>
      <c r="O37" s="709">
        <v>0</v>
      </c>
      <c r="P37" s="709">
        <v>0</v>
      </c>
    </row>
    <row r="38" spans="2:16" ht="15">
      <c r="B38" s="702" t="s">
        <v>2</v>
      </c>
      <c r="C38" s="722" t="s">
        <v>677</v>
      </c>
      <c r="D38" s="722" t="s">
        <v>678</v>
      </c>
      <c r="E38" s="722"/>
      <c r="F38" s="712">
        <v>18431276</v>
      </c>
      <c r="G38" s="707"/>
      <c r="H38" s="706">
        <v>1296674.123770004</v>
      </c>
      <c r="I38" s="707"/>
      <c r="J38" s="706"/>
      <c r="K38" s="707"/>
      <c r="L38" s="706"/>
      <c r="M38" s="708"/>
      <c r="N38" s="709">
        <v>0.07035183694118649</v>
      </c>
      <c r="O38" s="709">
        <v>0</v>
      </c>
      <c r="P38" s="709">
        <v>0</v>
      </c>
    </row>
    <row r="39" spans="2:16" ht="15">
      <c r="B39" s="702"/>
      <c r="C39" s="703" t="s">
        <v>679</v>
      </c>
      <c r="D39" s="703" t="s">
        <v>680</v>
      </c>
      <c r="E39" s="703"/>
      <c r="F39" s="712">
        <v>2505981</v>
      </c>
      <c r="G39" s="707"/>
      <c r="H39" s="706">
        <v>216721.17015000002</v>
      </c>
      <c r="I39" s="707"/>
      <c r="J39" s="706"/>
      <c r="K39" s="707"/>
      <c r="L39" s="706"/>
      <c r="M39" s="708"/>
      <c r="N39" s="709">
        <v>0.0864815695530014</v>
      </c>
      <c r="O39" s="709">
        <v>0</v>
      </c>
      <c r="P39" s="709">
        <v>0</v>
      </c>
    </row>
    <row r="40" spans="2:16" ht="24.75" customHeight="1">
      <c r="B40" s="723"/>
      <c r="C40" s="1465" t="s">
        <v>681</v>
      </c>
      <c r="D40" s="1465"/>
      <c r="E40" s="1466"/>
      <c r="F40" s="724">
        <v>1654110</v>
      </c>
      <c r="G40" s="725"/>
      <c r="H40" s="724">
        <v>11867.21168</v>
      </c>
      <c r="I40" s="726"/>
      <c r="J40" s="724"/>
      <c r="K40" s="726"/>
      <c r="L40" s="724"/>
      <c r="M40" s="727"/>
      <c r="N40" s="728">
        <v>0.007174378777711277</v>
      </c>
      <c r="O40" s="728">
        <v>0</v>
      </c>
      <c r="P40" s="728">
        <v>0</v>
      </c>
    </row>
    <row r="41" spans="2:16" ht="15">
      <c r="B41" s="1463" t="s">
        <v>887</v>
      </c>
      <c r="C41" s="1463"/>
      <c r="D41" s="1463"/>
      <c r="E41" s="1463"/>
      <c r="F41" s="1463"/>
      <c r="G41" s="1463"/>
      <c r="H41" s="1463"/>
      <c r="I41" s="1463"/>
      <c r="J41" s="1463"/>
      <c r="K41" s="1463"/>
      <c r="L41" s="1463"/>
      <c r="M41" s="1463"/>
      <c r="N41" s="1463"/>
      <c r="O41" s="1463"/>
      <c r="P41" s="1463"/>
    </row>
    <row r="42" spans="2:16" ht="15">
      <c r="B42" s="729" t="s">
        <v>882</v>
      </c>
      <c r="C42" s="730"/>
      <c r="D42" s="730"/>
      <c r="E42" s="730"/>
      <c r="F42" s="731"/>
      <c r="G42" s="730"/>
      <c r="H42" s="730"/>
      <c r="I42" s="732"/>
      <c r="J42" s="732"/>
      <c r="K42" s="732"/>
      <c r="L42" s="732"/>
      <c r="M42" s="730"/>
      <c r="N42" s="730"/>
      <c r="O42" s="730"/>
      <c r="P42" s="730"/>
    </row>
  </sheetData>
  <mergeCells count="3">
    <mergeCell ref="B41:P41"/>
    <mergeCell ref="B2:P2"/>
    <mergeCell ref="C40:E40"/>
  </mergeCells>
  <printOptions horizontalCentered="1"/>
  <pageMargins left="0.3937007874015748" right="0.3937007874015748" top="0.6299212598425197" bottom="0.3" header="0.5118110236220472" footer="0.35"/>
  <pageSetup firstPageNumber="11" useFirstPageNumber="1" horizontalDpi="120" verticalDpi="120" orientation="landscape" paperSize="9" scale="73" r:id="rId1"/>
  <headerFooter alignWithMargins="0">
    <oddHeader>&amp;C&amp;"Helv,Normalny"&amp;12-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 transitionEvaluation="1" transitionEntry="1"/>
  <dimension ref="A1:E199"/>
  <sheetViews>
    <sheetView showGridLines="0" zoomScale="75" zoomScaleNormal="75" workbookViewId="0" topLeftCell="A1">
      <selection activeCell="A1" sqref="A1"/>
    </sheetView>
  </sheetViews>
  <sheetFormatPr defaultColWidth="16.25390625" defaultRowHeight="12.75"/>
  <cols>
    <col min="1" max="1" width="102.00390625" style="153" bestFit="1" customWidth="1"/>
    <col min="2" max="3" width="21.125" style="153" customWidth="1"/>
    <col min="4" max="4" width="18.625" style="153" customWidth="1"/>
    <col min="5" max="5" width="27.125" style="153" customWidth="1"/>
    <col min="6" max="6" width="30.75390625" style="153" customWidth="1"/>
    <col min="7" max="16384" width="96.375" style="153" customWidth="1"/>
  </cols>
  <sheetData>
    <row r="1" spans="1:4" ht="18" customHeight="1">
      <c r="A1" s="441" t="s">
        <v>255</v>
      </c>
      <c r="B1" s="442"/>
      <c r="C1" s="442"/>
      <c r="D1" s="442"/>
    </row>
    <row r="2" spans="1:4" ht="18" customHeight="1">
      <c r="A2" s="1467" t="s">
        <v>256</v>
      </c>
      <c r="B2" s="1467"/>
      <c r="C2" s="1467"/>
      <c r="D2" s="1467"/>
    </row>
    <row r="3" spans="1:4" ht="18" customHeight="1">
      <c r="A3" s="154"/>
      <c r="B3" s="155"/>
      <c r="C3" s="155"/>
      <c r="D3" s="155"/>
    </row>
    <row r="4" spans="1:4" ht="18" customHeight="1">
      <c r="A4" s="156"/>
      <c r="C4" s="153" t="s">
        <v>2</v>
      </c>
      <c r="D4" s="450" t="s">
        <v>26</v>
      </c>
    </row>
    <row r="5" spans="1:4" ht="15.75" customHeight="1">
      <c r="A5" s="157"/>
      <c r="B5" s="444" t="s">
        <v>50</v>
      </c>
      <c r="C5" s="457"/>
      <c r="D5" s="445"/>
    </row>
    <row r="6" spans="1:4" ht="15.75" customHeight="1">
      <c r="A6" s="443" t="s">
        <v>29</v>
      </c>
      <c r="B6" s="446" t="s">
        <v>51</v>
      </c>
      <c r="C6" s="446" t="s">
        <v>27</v>
      </c>
      <c r="D6" s="447" t="s">
        <v>113</v>
      </c>
    </row>
    <row r="7" spans="1:4" ht="15.75" customHeight="1">
      <c r="A7" s="158"/>
      <c r="B7" s="448" t="s">
        <v>561</v>
      </c>
      <c r="C7" s="458"/>
      <c r="D7" s="449" t="s">
        <v>33</v>
      </c>
    </row>
    <row r="8" spans="1:4" s="162" customFormat="1" ht="9.75" customHeight="1">
      <c r="A8" s="159">
        <v>1</v>
      </c>
      <c r="B8" s="160">
        <v>2</v>
      </c>
      <c r="C8" s="459">
        <v>3</v>
      </c>
      <c r="D8" s="161">
        <v>4</v>
      </c>
    </row>
    <row r="9" spans="1:5" ht="31.5" customHeight="1">
      <c r="A9" s="451" t="s">
        <v>257</v>
      </c>
      <c r="B9" s="501">
        <v>277782224</v>
      </c>
      <c r="C9" s="501">
        <v>29275257.374029998</v>
      </c>
      <c r="D9" s="502">
        <v>0.10538923964418255</v>
      </c>
      <c r="E9" s="476"/>
    </row>
    <row r="10" spans="1:5" ht="19.5" customHeight="1">
      <c r="A10" s="452" t="s">
        <v>114</v>
      </c>
      <c r="B10" s="453">
        <v>1170</v>
      </c>
      <c r="C10" s="453">
        <v>134.96676</v>
      </c>
      <c r="D10" s="454">
        <v>0.11535620512820512</v>
      </c>
      <c r="E10" s="476"/>
    </row>
    <row r="11" spans="1:5" ht="19.5" customHeight="1">
      <c r="A11" s="452" t="s">
        <v>115</v>
      </c>
      <c r="B11" s="453">
        <v>1276</v>
      </c>
      <c r="C11" s="453">
        <v>101.69281</v>
      </c>
      <c r="D11" s="454">
        <v>0.07969655956112852</v>
      </c>
      <c r="E11" s="476"/>
    </row>
    <row r="12" spans="1:5" ht="19.5" customHeight="1">
      <c r="A12" s="452" t="s">
        <v>116</v>
      </c>
      <c r="B12" s="453">
        <v>160</v>
      </c>
      <c r="C12" s="453">
        <v>1.89794</v>
      </c>
      <c r="D12" s="454">
        <v>0.011862125</v>
      </c>
      <c r="E12" s="476"/>
    </row>
    <row r="13" spans="1:5" ht="19.5" customHeight="1">
      <c r="A13" s="452" t="s">
        <v>117</v>
      </c>
      <c r="B13" s="453">
        <v>459</v>
      </c>
      <c r="C13" s="453">
        <v>47.91962</v>
      </c>
      <c r="D13" s="454">
        <v>0.10440004357298475</v>
      </c>
      <c r="E13" s="476"/>
    </row>
    <row r="14" spans="1:5" ht="19.5" customHeight="1">
      <c r="A14" s="452" t="s">
        <v>118</v>
      </c>
      <c r="B14" s="453">
        <v>43400</v>
      </c>
      <c r="C14" s="453">
        <v>4406.15509</v>
      </c>
      <c r="D14" s="454">
        <v>0.10152431082949309</v>
      </c>
      <c r="E14" s="476"/>
    </row>
    <row r="15" spans="1:5" ht="19.5" customHeight="1">
      <c r="A15" s="452" t="s">
        <v>119</v>
      </c>
      <c r="B15" s="453">
        <v>85</v>
      </c>
      <c r="C15" s="453">
        <v>12.79908</v>
      </c>
      <c r="D15" s="454">
        <v>0.15057741176470588</v>
      </c>
      <c r="E15" s="476"/>
    </row>
    <row r="16" spans="1:5" ht="19.5" customHeight="1">
      <c r="A16" s="452" t="s">
        <v>120</v>
      </c>
      <c r="B16" s="453">
        <v>465</v>
      </c>
      <c r="C16" s="453">
        <v>50.5864</v>
      </c>
      <c r="D16" s="454">
        <v>0.1087879569892473</v>
      </c>
      <c r="E16" s="476"/>
    </row>
    <row r="17" spans="1:5" ht="19.5" customHeight="1">
      <c r="A17" s="452" t="s">
        <v>121</v>
      </c>
      <c r="B17" s="453">
        <v>31</v>
      </c>
      <c r="C17" s="453">
        <v>3.88153</v>
      </c>
      <c r="D17" s="454">
        <v>0.12521064516129032</v>
      </c>
      <c r="E17" s="476"/>
    </row>
    <row r="18" spans="1:5" ht="19.5" customHeight="1">
      <c r="A18" s="452" t="s">
        <v>258</v>
      </c>
      <c r="B18" s="453">
        <v>18723</v>
      </c>
      <c r="C18" s="453">
        <v>4534.32489</v>
      </c>
      <c r="D18" s="454">
        <v>0.24217939913475403</v>
      </c>
      <c r="E18" s="476"/>
    </row>
    <row r="19" spans="1:5" ht="19.5" customHeight="1">
      <c r="A19" s="452" t="s">
        <v>259</v>
      </c>
      <c r="B19" s="453">
        <v>0</v>
      </c>
      <c r="C19" s="453">
        <v>0.0088</v>
      </c>
      <c r="D19" s="454">
        <v>0</v>
      </c>
      <c r="E19" s="476"/>
    </row>
    <row r="20" spans="1:5" ht="19.5" customHeight="1">
      <c r="A20" s="452" t="s">
        <v>122</v>
      </c>
      <c r="B20" s="453">
        <v>10</v>
      </c>
      <c r="C20" s="453">
        <v>2.87539</v>
      </c>
      <c r="D20" s="454">
        <v>0.287539</v>
      </c>
      <c r="E20" s="476"/>
    </row>
    <row r="21" spans="1:5" ht="19.5" customHeight="1">
      <c r="A21" s="452" t="s">
        <v>123</v>
      </c>
      <c r="B21" s="453">
        <v>2549</v>
      </c>
      <c r="C21" s="453">
        <v>231.73133</v>
      </c>
      <c r="D21" s="454">
        <v>0.09091068262063555</v>
      </c>
      <c r="E21" s="476"/>
    </row>
    <row r="22" spans="1:5" ht="19.5" customHeight="1">
      <c r="A22" s="452" t="s">
        <v>260</v>
      </c>
      <c r="B22" s="453">
        <v>2250</v>
      </c>
      <c r="C22" s="453">
        <v>134.04487</v>
      </c>
      <c r="D22" s="454">
        <v>0.05957549777777778</v>
      </c>
      <c r="E22" s="476"/>
    </row>
    <row r="23" spans="1:5" ht="19.5" customHeight="1">
      <c r="A23" s="452" t="s">
        <v>124</v>
      </c>
      <c r="B23" s="453">
        <v>2</v>
      </c>
      <c r="C23" s="453">
        <v>0.20725</v>
      </c>
      <c r="D23" s="454">
        <v>0.103625</v>
      </c>
      <c r="E23" s="476"/>
    </row>
    <row r="24" spans="1:5" ht="19.5" customHeight="1">
      <c r="A24" s="452" t="s">
        <v>125</v>
      </c>
      <c r="B24" s="453">
        <v>2169335</v>
      </c>
      <c r="C24" s="453">
        <v>174950.36466</v>
      </c>
      <c r="D24" s="454">
        <v>0.08064700226567127</v>
      </c>
      <c r="E24" s="476"/>
    </row>
    <row r="25" spans="1:5" ht="19.5" customHeight="1">
      <c r="A25" s="452" t="s">
        <v>261</v>
      </c>
      <c r="B25" s="453">
        <v>120</v>
      </c>
      <c r="C25" s="453">
        <v>16.17063</v>
      </c>
      <c r="D25" s="454">
        <v>0.13475525</v>
      </c>
      <c r="E25" s="476"/>
    </row>
    <row r="26" spans="1:5" ht="19.5" customHeight="1">
      <c r="A26" s="452" t="s">
        <v>126</v>
      </c>
      <c r="B26" s="453">
        <v>15</v>
      </c>
      <c r="C26" s="453">
        <v>14.74517</v>
      </c>
      <c r="D26" s="454">
        <v>0.9830113333333333</v>
      </c>
      <c r="E26" s="476"/>
    </row>
    <row r="27" spans="1:5" ht="19.5" customHeight="1">
      <c r="A27" s="455" t="s">
        <v>554</v>
      </c>
      <c r="B27" s="453">
        <v>98124</v>
      </c>
      <c r="C27" s="453">
        <v>4624.59845</v>
      </c>
      <c r="D27" s="454">
        <v>0.04713014603970487</v>
      </c>
      <c r="E27" s="476"/>
    </row>
    <row r="28" spans="1:5" ht="19.5" customHeight="1">
      <c r="A28" s="452" t="s">
        <v>127</v>
      </c>
      <c r="B28" s="453">
        <v>3121298</v>
      </c>
      <c r="C28" s="453">
        <v>265216.67333</v>
      </c>
      <c r="D28" s="454">
        <v>0.08496999431967087</v>
      </c>
      <c r="E28" s="476"/>
    </row>
    <row r="29" spans="1:5" ht="19.5" customHeight="1">
      <c r="A29" s="452" t="s">
        <v>128</v>
      </c>
      <c r="B29" s="453">
        <v>454947</v>
      </c>
      <c r="C29" s="453">
        <v>4049.48519</v>
      </c>
      <c r="D29" s="454">
        <v>0.008901004270827151</v>
      </c>
      <c r="E29" s="476"/>
    </row>
    <row r="30" spans="1:5" ht="19.5" customHeight="1">
      <c r="A30" s="452" t="s">
        <v>129</v>
      </c>
      <c r="B30" s="453">
        <v>10016</v>
      </c>
      <c r="C30" s="453">
        <v>976.11545</v>
      </c>
      <c r="D30" s="454">
        <v>0.097455616014377</v>
      </c>
      <c r="E30" s="476"/>
    </row>
    <row r="31" spans="1:5" ht="19.5" customHeight="1">
      <c r="A31" s="452" t="s">
        <v>130</v>
      </c>
      <c r="B31" s="453">
        <v>35808</v>
      </c>
      <c r="C31" s="453">
        <v>2460.75737</v>
      </c>
      <c r="D31" s="454">
        <v>0.06872088276362824</v>
      </c>
      <c r="E31" s="476"/>
    </row>
    <row r="32" spans="1:5" ht="19.5" customHeight="1">
      <c r="A32" s="452" t="s">
        <v>131</v>
      </c>
      <c r="B32" s="453">
        <v>5500</v>
      </c>
      <c r="C32" s="453">
        <v>395.35012</v>
      </c>
      <c r="D32" s="454">
        <v>0.07188184</v>
      </c>
      <c r="E32" s="476"/>
    </row>
    <row r="33" spans="1:5" ht="19.5" customHeight="1">
      <c r="A33" s="452" t="s">
        <v>132</v>
      </c>
      <c r="B33" s="453">
        <v>1633</v>
      </c>
      <c r="C33" s="453">
        <v>40.29968</v>
      </c>
      <c r="D33" s="454">
        <v>0.02467830985915493</v>
      </c>
      <c r="E33" s="476"/>
    </row>
    <row r="34" spans="1:5" ht="19.5" customHeight="1">
      <c r="A34" s="452" t="s">
        <v>133</v>
      </c>
      <c r="B34" s="453">
        <v>18</v>
      </c>
      <c r="C34" s="453">
        <v>7.00001</v>
      </c>
      <c r="D34" s="454">
        <v>0.3888894444444444</v>
      </c>
      <c r="E34" s="476"/>
    </row>
    <row r="35" spans="1:5" ht="19.5" customHeight="1">
      <c r="A35" s="452" t="s">
        <v>134</v>
      </c>
      <c r="B35" s="453">
        <v>30</v>
      </c>
      <c r="C35" s="453">
        <v>355.65073</v>
      </c>
      <c r="D35" s="454" t="s">
        <v>883</v>
      </c>
      <c r="E35" s="476"/>
    </row>
    <row r="36" spans="1:5" ht="19.5" customHeight="1">
      <c r="A36" s="452" t="s">
        <v>135</v>
      </c>
      <c r="B36" s="453">
        <v>14150</v>
      </c>
      <c r="C36" s="453">
        <v>7825.47125</v>
      </c>
      <c r="D36" s="454">
        <v>0.5530368374558303</v>
      </c>
      <c r="E36" s="476"/>
    </row>
    <row r="37" spans="1:5" ht="19.5" customHeight="1">
      <c r="A37" s="452" t="s">
        <v>136</v>
      </c>
      <c r="B37" s="453">
        <v>94193</v>
      </c>
      <c r="C37" s="453">
        <v>47733.90288</v>
      </c>
      <c r="D37" s="454">
        <v>0.5067669877804083</v>
      </c>
      <c r="E37" s="476"/>
    </row>
    <row r="38" spans="1:5" ht="19.5" customHeight="1">
      <c r="A38" s="452" t="s">
        <v>137</v>
      </c>
      <c r="B38" s="453">
        <v>8861</v>
      </c>
      <c r="C38" s="453">
        <v>415.91822</v>
      </c>
      <c r="D38" s="454">
        <v>0.04693806793815597</v>
      </c>
      <c r="E38" s="476"/>
    </row>
    <row r="39" spans="1:5" ht="19.5" customHeight="1">
      <c r="A39" s="452" t="s">
        <v>138</v>
      </c>
      <c r="B39" s="453">
        <v>54457</v>
      </c>
      <c r="C39" s="453">
        <v>2098.21425</v>
      </c>
      <c r="D39" s="454">
        <v>0.03852974365095396</v>
      </c>
      <c r="E39" s="476"/>
    </row>
    <row r="40" spans="1:5" s="164" customFormat="1" ht="19.5" customHeight="1">
      <c r="A40" s="452" t="s">
        <v>139</v>
      </c>
      <c r="B40" s="453">
        <v>31252</v>
      </c>
      <c r="C40" s="453">
        <v>3028.49622</v>
      </c>
      <c r="D40" s="454">
        <v>0.0969056770766671</v>
      </c>
      <c r="E40" s="481"/>
    </row>
    <row r="41" spans="1:5" ht="19.5" customHeight="1">
      <c r="A41" s="452" t="s">
        <v>140</v>
      </c>
      <c r="B41" s="453">
        <v>1518105</v>
      </c>
      <c r="C41" s="453">
        <v>10507.70371</v>
      </c>
      <c r="D41" s="454">
        <v>0.006921592188946087</v>
      </c>
      <c r="E41" s="476"/>
    </row>
    <row r="42" spans="1:5" ht="19.5" customHeight="1">
      <c r="A42" s="452" t="s">
        <v>141</v>
      </c>
      <c r="B42" s="453">
        <v>430</v>
      </c>
      <c r="C42" s="453">
        <v>3323.72888</v>
      </c>
      <c r="D42" s="454">
        <v>7.729602046511628</v>
      </c>
      <c r="E42" s="476"/>
    </row>
    <row r="43" spans="1:5" ht="19.5" customHeight="1">
      <c r="A43" s="452" t="s">
        <v>142</v>
      </c>
      <c r="B43" s="453">
        <v>68829</v>
      </c>
      <c r="C43" s="453">
        <v>182.92317</v>
      </c>
      <c r="D43" s="454">
        <v>0.002657646776794665</v>
      </c>
      <c r="E43" s="476"/>
    </row>
    <row r="44" spans="1:5" ht="19.5" customHeight="1">
      <c r="A44" s="452" t="s">
        <v>143</v>
      </c>
      <c r="B44" s="453">
        <v>4612600</v>
      </c>
      <c r="C44" s="460">
        <v>10669.49057</v>
      </c>
      <c r="D44" s="454">
        <v>0.002313118538351472</v>
      </c>
      <c r="E44" s="476"/>
    </row>
    <row r="45" spans="1:5" ht="19.5" customHeight="1">
      <c r="A45" s="452" t="s">
        <v>144</v>
      </c>
      <c r="B45" s="453">
        <v>50554</v>
      </c>
      <c r="C45" s="453">
        <v>3951.9956</v>
      </c>
      <c r="D45" s="454">
        <v>0.07817374688451953</v>
      </c>
      <c r="E45" s="476"/>
    </row>
    <row r="46" spans="1:5" ht="19.5" customHeight="1">
      <c r="A46" s="452" t="s">
        <v>145</v>
      </c>
      <c r="B46" s="453">
        <v>5940</v>
      </c>
      <c r="C46" s="453">
        <v>935.39169</v>
      </c>
      <c r="D46" s="454">
        <v>0.15747334848484848</v>
      </c>
      <c r="E46" s="476"/>
    </row>
    <row r="47" spans="1:5" ht="19.5" customHeight="1">
      <c r="A47" s="452" t="s">
        <v>146</v>
      </c>
      <c r="B47" s="453">
        <v>103209</v>
      </c>
      <c r="C47" s="453">
        <v>11055.7559</v>
      </c>
      <c r="D47" s="454">
        <v>0.10712007576858608</v>
      </c>
      <c r="E47" s="476"/>
    </row>
    <row r="48" spans="1:5" ht="19.5" customHeight="1">
      <c r="A48" s="452" t="s">
        <v>147</v>
      </c>
      <c r="B48" s="453">
        <v>9</v>
      </c>
      <c r="C48" s="453">
        <v>0.00624</v>
      </c>
      <c r="D48" s="454">
        <v>0.0006933333333333333</v>
      </c>
      <c r="E48" s="476"/>
    </row>
    <row r="49" spans="1:5" ht="19.5" customHeight="1">
      <c r="A49" s="452" t="s">
        <v>148</v>
      </c>
      <c r="B49" s="453">
        <v>2758481</v>
      </c>
      <c r="C49" s="460">
        <v>165301.08695</v>
      </c>
      <c r="D49" s="454">
        <v>0.05992467845528028</v>
      </c>
      <c r="E49" s="476"/>
    </row>
    <row r="50" spans="1:5" ht="19.5" customHeight="1">
      <c r="A50" s="452" t="s">
        <v>149</v>
      </c>
      <c r="B50" s="453">
        <v>75413</v>
      </c>
      <c r="C50" s="453">
        <v>5888.14987</v>
      </c>
      <c r="D50" s="454">
        <v>0.07807871149536552</v>
      </c>
      <c r="E50" s="476"/>
    </row>
    <row r="51" spans="1:5" ht="19.5" customHeight="1">
      <c r="A51" s="452" t="s">
        <v>262</v>
      </c>
      <c r="B51" s="453">
        <v>1</v>
      </c>
      <c r="C51" s="453">
        <v>1.48789</v>
      </c>
      <c r="D51" s="454">
        <v>1.48789</v>
      </c>
      <c r="E51" s="476"/>
    </row>
    <row r="52" spans="1:5" ht="19.5" customHeight="1">
      <c r="A52" s="452" t="s">
        <v>150</v>
      </c>
      <c r="B52" s="453">
        <v>322</v>
      </c>
      <c r="C52" s="453">
        <v>209.22821</v>
      </c>
      <c r="D52" s="454">
        <v>0.6497770496894409</v>
      </c>
      <c r="E52" s="476"/>
    </row>
    <row r="53" spans="1:5" ht="19.5" customHeight="1">
      <c r="A53" s="452" t="s">
        <v>263</v>
      </c>
      <c r="B53" s="453">
        <v>245773</v>
      </c>
      <c r="C53" s="453">
        <v>9843.39473</v>
      </c>
      <c r="D53" s="454">
        <v>0.04005075712140878</v>
      </c>
      <c r="E53" s="476"/>
    </row>
    <row r="54" spans="1:5" ht="19.5" customHeight="1">
      <c r="A54" s="452" t="s">
        <v>151</v>
      </c>
      <c r="B54" s="453">
        <v>193953</v>
      </c>
      <c r="C54" s="453">
        <v>17232.00169</v>
      </c>
      <c r="D54" s="454">
        <v>0.08884627559254046</v>
      </c>
      <c r="E54" s="476"/>
    </row>
    <row r="55" spans="1:5" ht="19.5" customHeight="1">
      <c r="A55" s="452" t="s">
        <v>152</v>
      </c>
      <c r="B55" s="453">
        <v>27150</v>
      </c>
      <c r="C55" s="453">
        <v>1180.15799</v>
      </c>
      <c r="D55" s="454">
        <v>0.04346806593001842</v>
      </c>
      <c r="E55" s="476"/>
    </row>
    <row r="56" spans="1:5" ht="19.5" customHeight="1">
      <c r="A56" s="452" t="s">
        <v>153</v>
      </c>
      <c r="B56" s="453">
        <v>98080</v>
      </c>
      <c r="C56" s="453">
        <v>1017.54003</v>
      </c>
      <c r="D56" s="454">
        <v>0.01037459247553018</v>
      </c>
      <c r="E56" s="476"/>
    </row>
    <row r="57" spans="1:5" ht="19.5" customHeight="1">
      <c r="A57" s="452" t="s">
        <v>154</v>
      </c>
      <c r="B57" s="453">
        <v>0</v>
      </c>
      <c r="C57" s="453">
        <v>7.53779</v>
      </c>
      <c r="D57" s="454">
        <v>0</v>
      </c>
      <c r="E57" s="476"/>
    </row>
    <row r="58" spans="1:5" ht="19.5" customHeight="1">
      <c r="A58" s="452" t="s">
        <v>264</v>
      </c>
      <c r="B58" s="453">
        <v>48371</v>
      </c>
      <c r="C58" s="461">
        <v>414.84843</v>
      </c>
      <c r="D58" s="454">
        <v>0.008576387298174526</v>
      </c>
      <c r="E58" s="476"/>
    </row>
    <row r="59" spans="1:5" ht="19.5" customHeight="1">
      <c r="A59" s="452" t="s">
        <v>155</v>
      </c>
      <c r="B59" s="453">
        <v>1</v>
      </c>
      <c r="C59" s="453">
        <v>2.64433</v>
      </c>
      <c r="D59" s="454">
        <v>2.64433</v>
      </c>
      <c r="E59" s="476"/>
    </row>
    <row r="60" spans="1:5" ht="19.5" customHeight="1">
      <c r="A60" s="452" t="s">
        <v>156</v>
      </c>
      <c r="B60" s="453">
        <v>156</v>
      </c>
      <c r="C60" s="453">
        <v>13.71662</v>
      </c>
      <c r="D60" s="454">
        <v>0.08792705128205129</v>
      </c>
      <c r="E60" s="476"/>
    </row>
    <row r="61" spans="1:5" ht="19.5" customHeight="1">
      <c r="A61" s="452" t="s">
        <v>157</v>
      </c>
      <c r="B61" s="453">
        <v>8056</v>
      </c>
      <c r="C61" s="453">
        <v>242.83272</v>
      </c>
      <c r="D61" s="454">
        <v>0.030143088381330684</v>
      </c>
      <c r="E61" s="476"/>
    </row>
    <row r="62" spans="1:5" ht="19.5" customHeight="1">
      <c r="A62" s="452" t="s">
        <v>158</v>
      </c>
      <c r="B62" s="453">
        <v>3475</v>
      </c>
      <c r="C62" s="453">
        <v>284.87027</v>
      </c>
      <c r="D62" s="454">
        <v>0.08197705611510792</v>
      </c>
      <c r="E62" s="476"/>
    </row>
    <row r="63" spans="1:5" ht="19.5" customHeight="1">
      <c r="A63" s="452" t="s">
        <v>159</v>
      </c>
      <c r="B63" s="453">
        <v>64</v>
      </c>
      <c r="C63" s="453">
        <v>16.52526</v>
      </c>
      <c r="D63" s="454">
        <v>0.2582071875</v>
      </c>
      <c r="E63" s="476"/>
    </row>
    <row r="64" spans="1:5" ht="19.5" customHeight="1">
      <c r="A64" s="452" t="s">
        <v>160</v>
      </c>
      <c r="B64" s="453">
        <v>1020</v>
      </c>
      <c r="C64" s="453">
        <v>148.70671</v>
      </c>
      <c r="D64" s="454">
        <v>0.14579089215686272</v>
      </c>
      <c r="E64" s="476"/>
    </row>
    <row r="65" spans="1:5" ht="19.5" customHeight="1">
      <c r="A65" s="452" t="s">
        <v>161</v>
      </c>
      <c r="B65" s="453">
        <v>62000</v>
      </c>
      <c r="C65" s="453">
        <v>5113.59587</v>
      </c>
      <c r="D65" s="454">
        <v>0.08247735274193549</v>
      </c>
      <c r="E65" s="476"/>
    </row>
    <row r="66" spans="1:5" ht="19.5" customHeight="1">
      <c r="A66" s="452" t="s">
        <v>162</v>
      </c>
      <c r="B66" s="453">
        <v>318</v>
      </c>
      <c r="C66" s="453">
        <v>858.53981</v>
      </c>
      <c r="D66" s="454">
        <v>2.6998107232704402</v>
      </c>
      <c r="E66" s="476"/>
    </row>
    <row r="67" spans="1:5" ht="19.5" customHeight="1">
      <c r="A67" s="452" t="s">
        <v>163</v>
      </c>
      <c r="B67" s="453">
        <v>3</v>
      </c>
      <c r="C67" s="453">
        <v>0.74069</v>
      </c>
      <c r="D67" s="454">
        <v>0.24689666666666665</v>
      </c>
      <c r="E67" s="476"/>
    </row>
    <row r="68" spans="1:5" ht="19.5" customHeight="1">
      <c r="A68" s="452" t="s">
        <v>164</v>
      </c>
      <c r="B68" s="453">
        <v>62448</v>
      </c>
      <c r="C68" s="453">
        <v>5468.50881</v>
      </c>
      <c r="D68" s="454">
        <v>0.08756899836664105</v>
      </c>
      <c r="E68" s="476"/>
    </row>
    <row r="69" spans="1:5" ht="19.5" customHeight="1">
      <c r="A69" s="452" t="s">
        <v>165</v>
      </c>
      <c r="B69" s="453">
        <v>8422</v>
      </c>
      <c r="C69" s="453">
        <v>611.9274</v>
      </c>
      <c r="D69" s="454">
        <v>0.07265820470197103</v>
      </c>
      <c r="E69" s="476"/>
    </row>
    <row r="70" spans="1:5" ht="19.5" customHeight="1">
      <c r="A70" s="452" t="s">
        <v>166</v>
      </c>
      <c r="B70" s="453">
        <v>0</v>
      </c>
      <c r="C70" s="453">
        <v>0.01406</v>
      </c>
      <c r="D70" s="454">
        <v>0</v>
      </c>
      <c r="E70" s="476"/>
    </row>
    <row r="71" spans="1:5" ht="19.5" customHeight="1" hidden="1">
      <c r="A71" s="452" t="s">
        <v>167</v>
      </c>
      <c r="B71" s="453">
        <v>0</v>
      </c>
      <c r="C71" s="453">
        <v>0</v>
      </c>
      <c r="D71" s="454">
        <v>0</v>
      </c>
      <c r="E71" s="476"/>
    </row>
    <row r="72" spans="1:5" ht="19.5" customHeight="1">
      <c r="A72" s="452" t="s">
        <v>168</v>
      </c>
      <c r="B72" s="453">
        <v>230</v>
      </c>
      <c r="C72" s="453">
        <v>21</v>
      </c>
      <c r="D72" s="454">
        <v>0.09130434782608696</v>
      </c>
      <c r="E72" s="476"/>
    </row>
    <row r="73" spans="1:5" ht="19.5" customHeight="1">
      <c r="A73" s="452" t="s">
        <v>169</v>
      </c>
      <c r="B73" s="453">
        <v>224139</v>
      </c>
      <c r="C73" s="453">
        <v>85013.88203</v>
      </c>
      <c r="D73" s="454">
        <v>0.37929089551572903</v>
      </c>
      <c r="E73" s="476"/>
    </row>
    <row r="74" spans="1:5" ht="19.5" customHeight="1">
      <c r="A74" s="452" t="s">
        <v>170</v>
      </c>
      <c r="B74" s="453">
        <v>3271</v>
      </c>
      <c r="C74" s="453">
        <v>374.64486</v>
      </c>
      <c r="D74" s="454">
        <v>0.11453526750229287</v>
      </c>
      <c r="E74" s="476"/>
    </row>
    <row r="75" spans="1:5" ht="19.5" customHeight="1">
      <c r="A75" s="452" t="s">
        <v>171</v>
      </c>
      <c r="B75" s="453">
        <v>16</v>
      </c>
      <c r="C75" s="453">
        <v>1495.04047</v>
      </c>
      <c r="D75" s="454" t="s">
        <v>883</v>
      </c>
      <c r="E75" s="476"/>
    </row>
    <row r="76" spans="1:5" ht="19.5" customHeight="1">
      <c r="A76" s="452" t="s">
        <v>172</v>
      </c>
      <c r="B76" s="453">
        <v>315943</v>
      </c>
      <c r="C76" s="453">
        <v>54241.07901</v>
      </c>
      <c r="D76" s="454">
        <v>0.1716799517951023</v>
      </c>
      <c r="E76" s="476"/>
    </row>
    <row r="77" spans="1:5" ht="19.5" customHeight="1">
      <c r="A77" s="452" t="s">
        <v>173</v>
      </c>
      <c r="B77" s="453">
        <v>0</v>
      </c>
      <c r="C77" s="453">
        <v>9.05871</v>
      </c>
      <c r="D77" s="454">
        <v>0</v>
      </c>
      <c r="E77" s="476"/>
    </row>
    <row r="78" spans="1:5" ht="19.5" customHeight="1">
      <c r="A78" s="452" t="s">
        <v>174</v>
      </c>
      <c r="B78" s="453">
        <v>728</v>
      </c>
      <c r="C78" s="453">
        <v>302.84211</v>
      </c>
      <c r="D78" s="454">
        <v>0.4159919093406593</v>
      </c>
      <c r="E78" s="476"/>
    </row>
    <row r="79" spans="1:5" ht="19.5" customHeight="1">
      <c r="A79" s="452" t="s">
        <v>175</v>
      </c>
      <c r="B79" s="453">
        <v>3305418</v>
      </c>
      <c r="C79" s="453">
        <v>75684.81798</v>
      </c>
      <c r="D79" s="454">
        <v>0.022897200287527935</v>
      </c>
      <c r="E79" s="476"/>
    </row>
    <row r="80" spans="1:5" ht="19.5" customHeight="1">
      <c r="A80" s="452" t="s">
        <v>265</v>
      </c>
      <c r="B80" s="453">
        <v>251034117</v>
      </c>
      <c r="C80" s="453">
        <v>27719718.69925</v>
      </c>
      <c r="D80" s="454">
        <v>0.11042211724253402</v>
      </c>
      <c r="E80" s="476"/>
    </row>
    <row r="81" spans="1:5" ht="19.5" customHeight="1">
      <c r="A81" s="452" t="s">
        <v>176</v>
      </c>
      <c r="B81" s="453">
        <v>43970</v>
      </c>
      <c r="C81" s="453">
        <v>1208.6299</v>
      </c>
      <c r="D81" s="454">
        <v>0.027487602911075732</v>
      </c>
      <c r="E81" s="476"/>
    </row>
    <row r="82" spans="1:5" ht="19.5" customHeight="1">
      <c r="A82" s="452" t="s">
        <v>177</v>
      </c>
      <c r="B82" s="453">
        <v>1546870</v>
      </c>
      <c r="C82" s="453">
        <v>214278.77396</v>
      </c>
      <c r="D82" s="454">
        <v>0.13852409960759468</v>
      </c>
      <c r="E82" s="477"/>
    </row>
    <row r="83" spans="1:5" ht="19.5" customHeight="1">
      <c r="A83" s="452" t="s">
        <v>178</v>
      </c>
      <c r="B83" s="453">
        <v>2946</v>
      </c>
      <c r="C83" s="453">
        <v>459.87055</v>
      </c>
      <c r="D83" s="454">
        <v>0.15609998302783434</v>
      </c>
      <c r="E83" s="477"/>
    </row>
    <row r="84" spans="1:4" ht="19.5" customHeight="1" hidden="1">
      <c r="A84" s="452" t="s">
        <v>266</v>
      </c>
      <c r="B84" s="453">
        <v>0</v>
      </c>
      <c r="C84" s="453">
        <v>0</v>
      </c>
      <c r="D84" s="454">
        <v>0</v>
      </c>
    </row>
    <row r="85" spans="1:4" ht="19.5" customHeight="1">
      <c r="A85" s="452" t="s">
        <v>267</v>
      </c>
      <c r="B85" s="453">
        <v>2505981</v>
      </c>
      <c r="C85" s="453">
        <v>219248.35721</v>
      </c>
      <c r="D85" s="454">
        <v>0.08749003173208415</v>
      </c>
    </row>
    <row r="86" spans="1:4" ht="19.5" customHeight="1" hidden="1">
      <c r="A86" s="452" t="s">
        <v>268</v>
      </c>
      <c r="B86" s="453">
        <v>0</v>
      </c>
      <c r="C86" s="453">
        <v>0</v>
      </c>
      <c r="D86" s="454">
        <v>0</v>
      </c>
    </row>
    <row r="87" spans="1:4" ht="19.5" customHeight="1" hidden="1">
      <c r="A87" s="452" t="s">
        <v>179</v>
      </c>
      <c r="B87" s="453">
        <v>0</v>
      </c>
      <c r="C87" s="453">
        <v>0</v>
      </c>
      <c r="D87" s="454">
        <v>0</v>
      </c>
    </row>
    <row r="88" spans="1:4" ht="19.5" customHeight="1">
      <c r="A88" s="452" t="s">
        <v>180</v>
      </c>
      <c r="B88" s="453">
        <v>2657233</v>
      </c>
      <c r="C88" s="453">
        <v>123119.26828</v>
      </c>
      <c r="D88" s="454">
        <v>0.04633363663630551</v>
      </c>
    </row>
    <row r="89" spans="1:4" ht="19.5" customHeight="1">
      <c r="A89" s="452" t="s">
        <v>181</v>
      </c>
      <c r="B89" s="453">
        <v>0</v>
      </c>
      <c r="C89" s="453">
        <v>16.2158</v>
      </c>
      <c r="D89" s="454">
        <v>0</v>
      </c>
    </row>
    <row r="90" spans="1:4" ht="19.5" customHeight="1" hidden="1">
      <c r="A90" s="452" t="s">
        <v>269</v>
      </c>
      <c r="B90" s="453">
        <v>0</v>
      </c>
      <c r="C90" s="453">
        <v>0</v>
      </c>
      <c r="D90" s="454">
        <v>0</v>
      </c>
    </row>
    <row r="91" spans="1:4" ht="19.5" customHeight="1">
      <c r="A91" s="452" t="s">
        <v>182</v>
      </c>
      <c r="B91" s="453">
        <v>17842</v>
      </c>
      <c r="C91" s="453">
        <v>1707.83665</v>
      </c>
      <c r="D91" s="454">
        <v>0.0957200229794866</v>
      </c>
    </row>
    <row r="92" spans="1:4" ht="9.75" customHeight="1">
      <c r="A92" s="158"/>
      <c r="B92" s="482"/>
      <c r="C92" s="462" t="s">
        <v>2</v>
      </c>
      <c r="D92" s="166" t="s">
        <v>2</v>
      </c>
    </row>
    <row r="93" spans="1:4" ht="4.5" customHeight="1">
      <c r="A93" s="164"/>
      <c r="B93" s="167"/>
      <c r="C93" s="168"/>
      <c r="D93" s="167"/>
    </row>
    <row r="94" spans="1:3" ht="18">
      <c r="A94" s="530" t="s">
        <v>569</v>
      </c>
      <c r="C94" s="165" t="s">
        <v>2</v>
      </c>
    </row>
    <row r="95" ht="15">
      <c r="C95" s="165" t="s">
        <v>2</v>
      </c>
    </row>
    <row r="199" ht="15">
      <c r="C199" s="153" t="s">
        <v>4</v>
      </c>
    </row>
  </sheetData>
  <mergeCells count="1">
    <mergeCell ref="A2:D2"/>
  </mergeCells>
  <printOptions horizontalCentered="1"/>
  <pageMargins left="0.7874015748031497" right="0.7874015748031497" top="0.7086614173228347" bottom="0" header="0.4724409448818898" footer="0.1968503937007874"/>
  <pageSetup firstPageNumber="13" useFirstPageNumber="1" fitToHeight="0" horizontalDpi="600" verticalDpi="600" orientation="landscape" paperSize="9" scale="75" r:id="rId1"/>
  <headerFooter alignWithMargins="0">
    <oddHeader>&amp;C&amp;12 - &amp;P -</oddHeader>
  </headerFooter>
  <rowBreaks count="2" manualBreakCount="2">
    <brk id="36" max="4" man="1"/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4" transitionEvaluation="1" transitionEntry="1"/>
  <dimension ref="A1:D26"/>
  <sheetViews>
    <sheetView showGridLines="0" zoomScale="75" zoomScaleNormal="75" workbookViewId="0" topLeftCell="A1">
      <selection activeCell="A1" sqref="A1"/>
    </sheetView>
  </sheetViews>
  <sheetFormatPr defaultColWidth="16.25390625" defaultRowHeight="12.75"/>
  <cols>
    <col min="1" max="1" width="52.00390625" style="170" customWidth="1"/>
    <col min="2" max="4" width="26.625" style="170" customWidth="1"/>
    <col min="5" max="16384" width="16.25390625" style="170" customWidth="1"/>
  </cols>
  <sheetData>
    <row r="1" ht="15" customHeight="1">
      <c r="A1" s="169" t="s">
        <v>270</v>
      </c>
    </row>
    <row r="2" spans="1:4" ht="15.75">
      <c r="A2" s="171" t="s">
        <v>271</v>
      </c>
      <c r="B2" s="172"/>
      <c r="C2" s="172"/>
      <c r="D2" s="172"/>
    </row>
    <row r="3" spans="1:4" ht="15.75">
      <c r="A3" s="171"/>
      <c r="B3" s="172"/>
      <c r="C3" s="172"/>
      <c r="D3" s="172"/>
    </row>
    <row r="4" spans="1:4" ht="15.75" customHeight="1">
      <c r="A4" s="171"/>
      <c r="B4" s="172"/>
      <c r="C4" s="172"/>
      <c r="D4" s="173" t="s">
        <v>26</v>
      </c>
    </row>
    <row r="5" spans="1:4" ht="15.75" customHeight="1">
      <c r="A5" s="174"/>
      <c r="B5" s="438" t="s">
        <v>50</v>
      </c>
      <c r="C5" s="175"/>
      <c r="D5" s="176"/>
    </row>
    <row r="6" spans="1:4" ht="15.75" customHeight="1">
      <c r="A6" s="177" t="s">
        <v>29</v>
      </c>
      <c r="B6" s="439" t="s">
        <v>51</v>
      </c>
      <c r="C6" s="178" t="s">
        <v>27</v>
      </c>
      <c r="D6" s="179" t="s">
        <v>113</v>
      </c>
    </row>
    <row r="7" spans="1:4" ht="15.75" customHeight="1">
      <c r="A7" s="180"/>
      <c r="B7" s="440" t="s">
        <v>563</v>
      </c>
      <c r="C7" s="181"/>
      <c r="D7" s="182" t="s">
        <v>33</v>
      </c>
    </row>
    <row r="8" spans="1:4" s="187" customFormat="1" ht="9.75" customHeight="1">
      <c r="A8" s="183">
        <v>1</v>
      </c>
      <c r="B8" s="184">
        <v>2</v>
      </c>
      <c r="C8" s="185">
        <v>3</v>
      </c>
      <c r="D8" s="186">
        <v>4</v>
      </c>
    </row>
    <row r="9" spans="1:4" ht="19.5" customHeight="1">
      <c r="A9" s="188" t="s">
        <v>272</v>
      </c>
      <c r="B9" s="504">
        <v>2657233</v>
      </c>
      <c r="C9" s="504">
        <v>123119.26827999999</v>
      </c>
      <c r="D9" s="505">
        <v>0.046333636636305506</v>
      </c>
    </row>
    <row r="10" spans="1:4" ht="22.5" customHeight="1">
      <c r="A10" s="189" t="s">
        <v>273</v>
      </c>
      <c r="B10" s="190">
        <v>206847</v>
      </c>
      <c r="C10" s="191">
        <v>7714.86274</v>
      </c>
      <c r="D10" s="163">
        <v>0.037297435979250365</v>
      </c>
    </row>
    <row r="11" spans="1:4" ht="24" customHeight="1">
      <c r="A11" s="189" t="s">
        <v>274</v>
      </c>
      <c r="B11" s="190">
        <v>123647</v>
      </c>
      <c r="C11" s="191">
        <v>5961.99528</v>
      </c>
      <c r="D11" s="163">
        <v>0.048217872491851804</v>
      </c>
    </row>
    <row r="12" spans="1:4" ht="24" customHeight="1">
      <c r="A12" s="189" t="s">
        <v>275</v>
      </c>
      <c r="B12" s="190">
        <v>103833</v>
      </c>
      <c r="C12" s="191">
        <v>5871.44331</v>
      </c>
      <c r="D12" s="163">
        <v>0.05654698708503077</v>
      </c>
    </row>
    <row r="13" spans="1:4" ht="24" customHeight="1">
      <c r="A13" s="189" t="s">
        <v>276</v>
      </c>
      <c r="B13" s="190">
        <v>52849</v>
      </c>
      <c r="C13" s="191">
        <v>3687.56829</v>
      </c>
      <c r="D13" s="163">
        <v>0.0697755546935609</v>
      </c>
    </row>
    <row r="14" spans="1:4" ht="24" customHeight="1">
      <c r="A14" s="189" t="s">
        <v>277</v>
      </c>
      <c r="B14" s="190">
        <v>187206</v>
      </c>
      <c r="C14" s="191">
        <v>11488.71376</v>
      </c>
      <c r="D14" s="163">
        <v>0.061369367221136076</v>
      </c>
    </row>
    <row r="15" spans="1:4" ht="24" customHeight="1">
      <c r="A15" s="189" t="s">
        <v>278</v>
      </c>
      <c r="B15" s="190">
        <v>198218</v>
      </c>
      <c r="C15" s="191">
        <v>9661.68747</v>
      </c>
      <c r="D15" s="163">
        <v>0.04874273511991848</v>
      </c>
    </row>
    <row r="16" spans="1:4" ht="24" customHeight="1">
      <c r="A16" s="189" t="s">
        <v>279</v>
      </c>
      <c r="B16" s="190">
        <v>530068</v>
      </c>
      <c r="C16" s="191">
        <v>18978.28266</v>
      </c>
      <c r="D16" s="163">
        <v>0.03580348683565128</v>
      </c>
    </row>
    <row r="17" spans="1:4" ht="24" customHeight="1">
      <c r="A17" s="189" t="s">
        <v>280</v>
      </c>
      <c r="B17" s="190">
        <v>54007</v>
      </c>
      <c r="C17" s="191">
        <v>2833.95086</v>
      </c>
      <c r="D17" s="163">
        <v>0.052473769326198454</v>
      </c>
    </row>
    <row r="18" spans="1:4" ht="24" customHeight="1">
      <c r="A18" s="189" t="s">
        <v>281</v>
      </c>
      <c r="B18" s="190">
        <v>89617</v>
      </c>
      <c r="C18" s="191">
        <v>5504.18864</v>
      </c>
      <c r="D18" s="163">
        <v>0.06141902362275015</v>
      </c>
    </row>
    <row r="19" spans="1:4" ht="24" customHeight="1">
      <c r="A19" s="189" t="s">
        <v>282</v>
      </c>
      <c r="B19" s="190">
        <v>78052</v>
      </c>
      <c r="C19" s="191">
        <v>3903.07738</v>
      </c>
      <c r="D19" s="163">
        <v>0.05000611617895762</v>
      </c>
    </row>
    <row r="20" spans="1:4" ht="24" customHeight="1">
      <c r="A20" s="189" t="s">
        <v>283</v>
      </c>
      <c r="B20" s="190">
        <v>161248</v>
      </c>
      <c r="C20" s="191">
        <v>6614.4131</v>
      </c>
      <c r="D20" s="163">
        <v>0.04102012490077396</v>
      </c>
    </row>
    <row r="21" spans="1:4" ht="24" customHeight="1">
      <c r="A21" s="189" t="s">
        <v>284</v>
      </c>
      <c r="B21" s="190">
        <v>281841</v>
      </c>
      <c r="C21" s="191">
        <v>11973.45543</v>
      </c>
      <c r="D21" s="163">
        <v>0.04248301499781792</v>
      </c>
    </row>
    <row r="22" spans="1:4" ht="24" customHeight="1">
      <c r="A22" s="189" t="s">
        <v>285</v>
      </c>
      <c r="B22" s="190">
        <v>77641</v>
      </c>
      <c r="C22" s="191">
        <v>5091.59407</v>
      </c>
      <c r="D22" s="163">
        <v>0.06557867711647197</v>
      </c>
    </row>
    <row r="23" spans="1:4" ht="24" customHeight="1">
      <c r="A23" s="189" t="s">
        <v>286</v>
      </c>
      <c r="B23" s="190">
        <v>81905</v>
      </c>
      <c r="C23" s="191">
        <v>4802.44264</v>
      </c>
      <c r="D23" s="163">
        <v>0.05863430364446615</v>
      </c>
    </row>
    <row r="24" spans="1:4" ht="24" customHeight="1">
      <c r="A24" s="189" t="s">
        <v>287</v>
      </c>
      <c r="B24" s="190">
        <v>309108</v>
      </c>
      <c r="C24" s="191">
        <v>13449.19639</v>
      </c>
      <c r="D24" s="163">
        <v>0.043509700137168886</v>
      </c>
    </row>
    <row r="25" spans="1:4" ht="24" customHeight="1">
      <c r="A25" s="192" t="s">
        <v>288</v>
      </c>
      <c r="B25" s="193">
        <v>121146</v>
      </c>
      <c r="C25" s="194">
        <v>5582.39626</v>
      </c>
      <c r="D25" s="195">
        <v>0.04607990573357767</v>
      </c>
    </row>
    <row r="26" ht="15">
      <c r="B26" s="196"/>
    </row>
  </sheetData>
  <printOptions horizontalCentered="1"/>
  <pageMargins left="0.7874015748031497" right="0.7874015748031497" top="0.7874015748031497" bottom="0.7874015748031497" header="0.4724409448818898" footer="0.5118110236220472"/>
  <pageSetup firstPageNumber="16" useFirstPageNumber="1" horizontalDpi="300" verticalDpi="300" orientation="landscape" paperSize="9" scale="75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zoomScale="75" zoomScaleNormal="75" workbookViewId="0" topLeftCell="B1">
      <selection activeCell="B39" sqref="B39"/>
    </sheetView>
  </sheetViews>
  <sheetFormatPr defaultColWidth="9.00390625" defaultRowHeight="12.75"/>
  <cols>
    <col min="1" max="1" width="6.75390625" style="533" hidden="1" customWidth="1"/>
    <col min="2" max="2" width="2.25390625" style="533" customWidth="1"/>
    <col min="3" max="3" width="4.625" style="533" customWidth="1"/>
    <col min="4" max="4" width="66.25390625" style="533" customWidth="1"/>
    <col min="5" max="5" width="16.00390625" style="535" customWidth="1"/>
    <col min="6" max="7" width="16.00390625" style="533" customWidth="1"/>
    <col min="8" max="8" width="16.375" style="533" customWidth="1"/>
    <col min="9" max="9" width="16.00390625" style="533" customWidth="1"/>
    <col min="10" max="12" width="9.25390625" style="533" customWidth="1"/>
    <col min="13" max="16384" width="7.875" style="533" customWidth="1"/>
  </cols>
  <sheetData>
    <row r="1" spans="2:9" ht="19.5" customHeight="1">
      <c r="B1" s="534" t="s">
        <v>571</v>
      </c>
      <c r="C1" s="534"/>
      <c r="D1" s="534"/>
      <c r="I1" s="536"/>
    </row>
    <row r="2" spans="2:12" ht="15.75" customHeight="1">
      <c r="B2" s="1470" t="s">
        <v>572</v>
      </c>
      <c r="C2" s="1470"/>
      <c r="D2" s="1470"/>
      <c r="E2" s="1470"/>
      <c r="F2" s="1470"/>
      <c r="G2" s="1470"/>
      <c r="H2" s="1470"/>
      <c r="I2" s="1470"/>
      <c r="J2" s="1470"/>
      <c r="K2" s="1470"/>
      <c r="L2" s="1470"/>
    </row>
    <row r="3" spans="2:12" ht="6.75" customHeight="1"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</row>
    <row r="4" spans="2:12" ht="15.75">
      <c r="B4" s="538"/>
      <c r="C4" s="539"/>
      <c r="D4" s="540"/>
      <c r="E4" s="541" t="s">
        <v>50</v>
      </c>
      <c r="F4" s="543" t="s">
        <v>555</v>
      </c>
      <c r="G4" s="544" t="s">
        <v>27</v>
      </c>
      <c r="H4" s="545"/>
      <c r="I4" s="545"/>
      <c r="J4" s="545" t="s">
        <v>28</v>
      </c>
      <c r="K4" s="545"/>
      <c r="L4" s="546"/>
    </row>
    <row r="5" spans="2:12" ht="15.75">
      <c r="B5" s="547" t="s">
        <v>29</v>
      </c>
      <c r="C5" s="548"/>
      <c r="D5" s="549"/>
      <c r="E5" s="550" t="s">
        <v>51</v>
      </c>
      <c r="F5" s="551" t="s">
        <v>36</v>
      </c>
      <c r="G5" s="552"/>
      <c r="H5" s="552"/>
      <c r="I5" s="552"/>
      <c r="J5" s="553"/>
      <c r="K5" s="554"/>
      <c r="L5" s="555"/>
    </row>
    <row r="6" spans="2:12" ht="18.75">
      <c r="B6" s="556"/>
      <c r="C6" s="535"/>
      <c r="D6" s="557"/>
      <c r="E6" s="558" t="s">
        <v>881</v>
      </c>
      <c r="F6" s="551"/>
      <c r="G6" s="559" t="s">
        <v>30</v>
      </c>
      <c r="H6" s="560" t="s">
        <v>573</v>
      </c>
      <c r="I6" s="560" t="s">
        <v>32</v>
      </c>
      <c r="J6" s="561" t="s">
        <v>34</v>
      </c>
      <c r="K6" s="562" t="s">
        <v>35</v>
      </c>
      <c r="L6" s="562" t="s">
        <v>574</v>
      </c>
    </row>
    <row r="7" spans="2:12" s="563" customFormat="1" ht="15" customHeight="1">
      <c r="B7" s="564"/>
      <c r="C7" s="565"/>
      <c r="D7" s="566"/>
      <c r="E7" s="1471" t="s">
        <v>575</v>
      </c>
      <c r="F7" s="1472"/>
      <c r="G7" s="1472"/>
      <c r="H7" s="1472"/>
      <c r="I7" s="1473"/>
      <c r="J7" s="1471"/>
      <c r="K7" s="1472"/>
      <c r="L7" s="1473"/>
    </row>
    <row r="8" spans="2:12" s="563" customFormat="1" ht="9.75" customHeight="1">
      <c r="B8" s="1468">
        <v>1</v>
      </c>
      <c r="C8" s="1469"/>
      <c r="D8" s="1469"/>
      <c r="E8" s="567">
        <v>2</v>
      </c>
      <c r="F8" s="568">
        <v>3</v>
      </c>
      <c r="G8" s="568">
        <v>4</v>
      </c>
      <c r="H8" s="569">
        <v>5</v>
      </c>
      <c r="I8" s="569">
        <v>6</v>
      </c>
      <c r="J8" s="570">
        <v>7</v>
      </c>
      <c r="K8" s="570">
        <v>8</v>
      </c>
      <c r="L8" s="568">
        <v>9</v>
      </c>
    </row>
    <row r="9" spans="1:12" ht="21.75" customHeight="1">
      <c r="A9" s="533" t="s">
        <v>577</v>
      </c>
      <c r="B9" s="571" t="s">
        <v>578</v>
      </c>
      <c r="C9" s="572"/>
      <c r="D9" s="573"/>
      <c r="E9" s="574">
        <v>325287369</v>
      </c>
      <c r="F9" s="575">
        <v>0</v>
      </c>
      <c r="G9" s="576">
        <v>31876343.49054997</v>
      </c>
      <c r="H9" s="576">
        <v>0</v>
      </c>
      <c r="I9" s="576">
        <v>0</v>
      </c>
      <c r="J9" s="577">
        <v>0.09799440903144926</v>
      </c>
      <c r="K9" s="578" t="e">
        <v>#DIV/0!</v>
      </c>
      <c r="L9" s="578" t="e">
        <v>#DIV/0!</v>
      </c>
    </row>
    <row r="10" spans="2:12" ht="15.75">
      <c r="B10" s="579" t="s">
        <v>579</v>
      </c>
      <c r="C10" s="580"/>
      <c r="D10" s="573"/>
      <c r="E10" s="581"/>
      <c r="F10" s="582"/>
      <c r="G10" s="583"/>
      <c r="H10" s="583"/>
      <c r="I10" s="583"/>
      <c r="J10" s="584"/>
      <c r="K10" s="585"/>
      <c r="L10" s="585"/>
    </row>
    <row r="11" spans="1:12" ht="21.75" customHeight="1">
      <c r="A11" s="533" t="s">
        <v>580</v>
      </c>
      <c r="B11" s="586" t="s">
        <v>581</v>
      </c>
      <c r="C11" s="587" t="s">
        <v>582</v>
      </c>
      <c r="D11" s="589"/>
      <c r="E11" s="590">
        <v>153487393</v>
      </c>
      <c r="F11" s="582">
        <v>0</v>
      </c>
      <c r="G11" s="583">
        <v>18303508.242190007</v>
      </c>
      <c r="H11" s="583">
        <v>0</v>
      </c>
      <c r="I11" s="583">
        <v>0</v>
      </c>
      <c r="J11" s="584">
        <v>0.11925089015089342</v>
      </c>
      <c r="K11" s="585" t="e">
        <v>#DIV/0!</v>
      </c>
      <c r="L11" s="585" t="e">
        <v>#DIV/0!</v>
      </c>
    </row>
    <row r="12" spans="2:12" ht="12" customHeight="1">
      <c r="B12" s="591"/>
      <c r="C12" s="592" t="s">
        <v>583</v>
      </c>
      <c r="D12" s="593"/>
      <c r="E12" s="594"/>
      <c r="F12" s="595"/>
      <c r="G12" s="596"/>
      <c r="H12" s="596"/>
      <c r="I12" s="596"/>
      <c r="J12" s="597"/>
      <c r="K12" s="598"/>
      <c r="L12" s="598"/>
    </row>
    <row r="13" spans="1:12" ht="15.75" customHeight="1">
      <c r="A13" s="533" t="s">
        <v>584</v>
      </c>
      <c r="B13" s="591"/>
      <c r="C13" s="599" t="s">
        <v>585</v>
      </c>
      <c r="D13" s="593" t="s">
        <v>586</v>
      </c>
      <c r="E13" s="600"/>
      <c r="F13" s="595">
        <v>0</v>
      </c>
      <c r="G13" s="596">
        <v>6990218.429</v>
      </c>
      <c r="H13" s="596">
        <v>0</v>
      </c>
      <c r="I13" s="596">
        <v>0</v>
      </c>
      <c r="J13" s="598" t="e">
        <v>#DIV/0!</v>
      </c>
      <c r="K13" s="598" t="e">
        <v>#DIV/0!</v>
      </c>
      <c r="L13" s="598" t="e">
        <v>#DIV/0!</v>
      </c>
    </row>
    <row r="14" spans="1:12" ht="15.75" customHeight="1">
      <c r="A14" s="533" t="s">
        <v>587</v>
      </c>
      <c r="B14" s="591"/>
      <c r="C14" s="599" t="s">
        <v>588</v>
      </c>
      <c r="D14" s="593" t="s">
        <v>589</v>
      </c>
      <c r="E14" s="594"/>
      <c r="F14" s="595">
        <v>0</v>
      </c>
      <c r="G14" s="596">
        <v>7848758.7178299995</v>
      </c>
      <c r="H14" s="596">
        <v>0</v>
      </c>
      <c r="I14" s="596">
        <v>0</v>
      </c>
      <c r="J14" s="598" t="e">
        <v>#DIV/0!</v>
      </c>
      <c r="K14" s="598" t="e">
        <v>#DIV/0!</v>
      </c>
      <c r="L14" s="598" t="e">
        <v>#DIV/0!</v>
      </c>
    </row>
    <row r="15" spans="2:12" ht="12" customHeight="1">
      <c r="B15" s="591"/>
      <c r="C15" s="599"/>
      <c r="D15" s="593" t="s">
        <v>583</v>
      </c>
      <c r="E15" s="601"/>
      <c r="F15" s="595"/>
      <c r="G15" s="596"/>
      <c r="H15" s="596"/>
      <c r="I15" s="596"/>
      <c r="J15" s="598"/>
      <c r="K15" s="598"/>
      <c r="L15" s="598"/>
    </row>
    <row r="16" spans="1:12" ht="15.75" customHeight="1">
      <c r="A16" s="533" t="s">
        <v>590</v>
      </c>
      <c r="B16" s="602"/>
      <c r="C16" s="599"/>
      <c r="D16" s="593" t="s">
        <v>591</v>
      </c>
      <c r="E16" s="594"/>
      <c r="F16" s="595">
        <v>0</v>
      </c>
      <c r="G16" s="596">
        <v>6500841.64554</v>
      </c>
      <c r="H16" s="596">
        <v>0</v>
      </c>
      <c r="I16" s="596">
        <v>0</v>
      </c>
      <c r="J16" s="598" t="e">
        <v>#DIV/0!</v>
      </c>
      <c r="K16" s="598" t="e">
        <v>#DIV/0!</v>
      </c>
      <c r="L16" s="598" t="e">
        <v>#DIV/0!</v>
      </c>
    </row>
    <row r="17" spans="1:12" ht="15.75" customHeight="1">
      <c r="A17" s="533" t="s">
        <v>592</v>
      </c>
      <c r="B17" s="591"/>
      <c r="C17" s="599"/>
      <c r="D17" s="603" t="s">
        <v>593</v>
      </c>
      <c r="E17" s="594"/>
      <c r="F17" s="595">
        <v>0</v>
      </c>
      <c r="G17" s="596">
        <v>1288099.07229</v>
      </c>
      <c r="H17" s="596">
        <v>0</v>
      </c>
      <c r="I17" s="596">
        <v>0</v>
      </c>
      <c r="J17" s="598" t="e">
        <v>#DIV/0!</v>
      </c>
      <c r="K17" s="598" t="e">
        <v>#DIV/0!</v>
      </c>
      <c r="L17" s="598" t="e">
        <v>#DIV/0!</v>
      </c>
    </row>
    <row r="18" spans="1:12" ht="45">
      <c r="A18" s="604" t="s">
        <v>594</v>
      </c>
      <c r="B18" s="591"/>
      <c r="C18" s="604" t="s">
        <v>595</v>
      </c>
      <c r="D18" s="605" t="s">
        <v>596</v>
      </c>
      <c r="E18" s="594"/>
      <c r="F18" s="595">
        <v>0</v>
      </c>
      <c r="G18" s="596">
        <v>1352665.2789700003</v>
      </c>
      <c r="H18" s="596">
        <v>0</v>
      </c>
      <c r="I18" s="596">
        <v>0</v>
      </c>
      <c r="J18" s="598" t="e">
        <v>#DIV/0!</v>
      </c>
      <c r="K18" s="598" t="e">
        <v>#DIV/0!</v>
      </c>
      <c r="L18" s="598" t="e">
        <v>#DIV/0!</v>
      </c>
    </row>
    <row r="19" spans="1:12" ht="30">
      <c r="A19" s="604" t="s">
        <v>597</v>
      </c>
      <c r="B19" s="591"/>
      <c r="C19" s="604" t="s">
        <v>598</v>
      </c>
      <c r="D19" s="605" t="s">
        <v>599</v>
      </c>
      <c r="E19" s="594"/>
      <c r="F19" s="595">
        <v>0</v>
      </c>
      <c r="G19" s="596">
        <v>273026.28657</v>
      </c>
      <c r="H19" s="596">
        <v>0</v>
      </c>
      <c r="I19" s="596">
        <v>0</v>
      </c>
      <c r="J19" s="598" t="e">
        <v>#DIV/0!</v>
      </c>
      <c r="K19" s="598" t="e">
        <v>#DIV/0!</v>
      </c>
      <c r="L19" s="598" t="e">
        <v>#DIV/0!</v>
      </c>
    </row>
    <row r="20" spans="1:12" ht="15" customHeight="1">
      <c r="A20" s="606" t="s">
        <v>600</v>
      </c>
      <c r="B20" s="591"/>
      <c r="C20" s="604" t="s">
        <v>601</v>
      </c>
      <c r="D20" s="605" t="s">
        <v>602</v>
      </c>
      <c r="E20" s="607"/>
      <c r="F20" s="608">
        <v>0</v>
      </c>
      <c r="G20" s="609">
        <v>1285591.208</v>
      </c>
      <c r="H20" s="609">
        <v>0</v>
      </c>
      <c r="I20" s="609">
        <v>0</v>
      </c>
      <c r="J20" s="598" t="e">
        <v>#DIV/0!</v>
      </c>
      <c r="K20" s="598" t="e">
        <v>#DIV/0!</v>
      </c>
      <c r="L20" s="598" t="e">
        <v>#DIV/0!</v>
      </c>
    </row>
    <row r="21" spans="1:12" ht="21.75" customHeight="1">
      <c r="A21" s="533" t="s">
        <v>603</v>
      </c>
      <c r="B21" s="571" t="s">
        <v>604</v>
      </c>
      <c r="C21" s="572" t="s">
        <v>605</v>
      </c>
      <c r="D21" s="610"/>
      <c r="E21" s="590">
        <v>25077804</v>
      </c>
      <c r="F21" s="582">
        <v>0</v>
      </c>
      <c r="G21" s="583">
        <v>1998272.0375800005</v>
      </c>
      <c r="H21" s="583">
        <v>0</v>
      </c>
      <c r="I21" s="583">
        <v>0</v>
      </c>
      <c r="J21" s="584">
        <v>0.0796828955828828</v>
      </c>
      <c r="K21" s="585" t="e">
        <v>#DIV/0!</v>
      </c>
      <c r="L21" s="585" t="e">
        <v>#DIV/0!</v>
      </c>
    </row>
    <row r="22" spans="1:12" ht="21.75" customHeight="1">
      <c r="A22" s="533" t="s">
        <v>606</v>
      </c>
      <c r="B22" s="611" t="s">
        <v>607</v>
      </c>
      <c r="C22" s="572" t="s">
        <v>608</v>
      </c>
      <c r="D22" s="610"/>
      <c r="E22" s="590">
        <v>65553682</v>
      </c>
      <c r="F22" s="582">
        <v>0</v>
      </c>
      <c r="G22" s="583">
        <v>3439643.802389998</v>
      </c>
      <c r="H22" s="583">
        <v>0</v>
      </c>
      <c r="I22" s="583">
        <v>0</v>
      </c>
      <c r="J22" s="584">
        <v>0.05247064234149346</v>
      </c>
      <c r="K22" s="585" t="e">
        <v>#DIV/0!</v>
      </c>
      <c r="L22" s="585" t="e">
        <v>#DIV/0!</v>
      </c>
    </row>
    <row r="23" spans="2:12" ht="12" customHeight="1">
      <c r="B23" s="611"/>
      <c r="C23" s="592" t="s">
        <v>583</v>
      </c>
      <c r="D23" s="610"/>
      <c r="E23" s="594"/>
      <c r="F23" s="595"/>
      <c r="G23" s="596"/>
      <c r="H23" s="596"/>
      <c r="I23" s="596"/>
      <c r="J23" s="597"/>
      <c r="K23" s="598"/>
      <c r="L23" s="598"/>
    </row>
    <row r="24" spans="1:12" ht="15.75" customHeight="1">
      <c r="A24" s="533" t="s">
        <v>609</v>
      </c>
      <c r="B24" s="611"/>
      <c r="C24" s="599" t="s">
        <v>610</v>
      </c>
      <c r="D24" s="593" t="s">
        <v>611</v>
      </c>
      <c r="E24" s="595"/>
      <c r="F24" s="595">
        <v>0</v>
      </c>
      <c r="G24" s="596">
        <v>2450791.682500002</v>
      </c>
      <c r="H24" s="596">
        <v>0</v>
      </c>
      <c r="I24" s="596">
        <v>0</v>
      </c>
      <c r="J24" s="598" t="e">
        <v>#DIV/0!</v>
      </c>
      <c r="K24" s="598" t="e">
        <v>#DIV/0!</v>
      </c>
      <c r="L24" s="598" t="e">
        <v>#DIV/0!</v>
      </c>
    </row>
    <row r="25" spans="1:12" ht="15.75" customHeight="1">
      <c r="A25" s="533" t="s">
        <v>612</v>
      </c>
      <c r="B25" s="611"/>
      <c r="C25" s="599" t="s">
        <v>613</v>
      </c>
      <c r="D25" s="593" t="s">
        <v>614</v>
      </c>
      <c r="E25" s="595"/>
      <c r="F25" s="595">
        <v>0</v>
      </c>
      <c r="G25" s="596">
        <v>496416.82997000014</v>
      </c>
      <c r="H25" s="596">
        <v>0</v>
      </c>
      <c r="I25" s="596">
        <v>0</v>
      </c>
      <c r="J25" s="598" t="e">
        <v>#DIV/0!</v>
      </c>
      <c r="K25" s="598" t="e">
        <v>#DIV/0!</v>
      </c>
      <c r="L25" s="598" t="e">
        <v>#DIV/0!</v>
      </c>
    </row>
    <row r="26" spans="1:12" ht="21.75" customHeight="1">
      <c r="A26" s="533" t="s">
        <v>615</v>
      </c>
      <c r="B26" s="611" t="s">
        <v>616</v>
      </c>
      <c r="C26" s="572" t="s">
        <v>617</v>
      </c>
      <c r="D26" s="610"/>
      <c r="E26" s="590">
        <v>14934646</v>
      </c>
      <c r="F26" s="582">
        <v>0</v>
      </c>
      <c r="G26" s="583">
        <v>213048.40946000002</v>
      </c>
      <c r="H26" s="583">
        <v>0</v>
      </c>
      <c r="I26" s="583">
        <v>0</v>
      </c>
      <c r="J26" s="584">
        <v>0.014265380609624094</v>
      </c>
      <c r="K26" s="585" t="e">
        <v>#DIV/0!</v>
      </c>
      <c r="L26" s="585" t="e">
        <v>#DIV/0!</v>
      </c>
    </row>
    <row r="27" spans="2:12" ht="12" customHeight="1">
      <c r="B27" s="611"/>
      <c r="C27" s="592" t="s">
        <v>583</v>
      </c>
      <c r="D27" s="610"/>
      <c r="E27" s="594"/>
      <c r="F27" s="595"/>
      <c r="G27" s="596"/>
      <c r="H27" s="596"/>
      <c r="I27" s="596"/>
      <c r="J27" s="597"/>
      <c r="K27" s="598"/>
      <c r="L27" s="598"/>
    </row>
    <row r="28" spans="1:12" ht="30" customHeight="1">
      <c r="A28" s="604" t="s">
        <v>618</v>
      </c>
      <c r="B28" s="611"/>
      <c r="C28" s="604" t="s">
        <v>619</v>
      </c>
      <c r="D28" s="612" t="s">
        <v>620</v>
      </c>
      <c r="E28" s="595"/>
      <c r="F28" s="595">
        <v>0</v>
      </c>
      <c r="G28" s="596">
        <v>188255.86851000006</v>
      </c>
      <c r="H28" s="596">
        <v>0</v>
      </c>
      <c r="I28" s="596">
        <v>0</v>
      </c>
      <c r="J28" s="598" t="e">
        <v>#DIV/0!</v>
      </c>
      <c r="K28" s="598" t="e">
        <v>#DIV/0!</v>
      </c>
      <c r="L28" s="598" t="e">
        <v>#DIV/0!</v>
      </c>
    </row>
    <row r="29" spans="1:12" ht="47.25" customHeight="1">
      <c r="A29" s="604" t="s">
        <v>621</v>
      </c>
      <c r="B29" s="611"/>
      <c r="C29" s="604" t="s">
        <v>622</v>
      </c>
      <c r="D29" s="612" t="s">
        <v>623</v>
      </c>
      <c r="E29" s="594"/>
      <c r="F29" s="595">
        <v>0</v>
      </c>
      <c r="G29" s="596">
        <v>282.43478999999996</v>
      </c>
      <c r="H29" s="596">
        <v>0</v>
      </c>
      <c r="I29" s="596">
        <v>0</v>
      </c>
      <c r="J29" s="598" t="e">
        <v>#DIV/0!</v>
      </c>
      <c r="K29" s="598" t="e">
        <v>#DIV/0!</v>
      </c>
      <c r="L29" s="598" t="e">
        <v>#DIV/0!</v>
      </c>
    </row>
    <row r="30" spans="1:12" ht="30">
      <c r="A30" s="604" t="s">
        <v>624</v>
      </c>
      <c r="B30" s="611"/>
      <c r="C30" s="604" t="s">
        <v>625</v>
      </c>
      <c r="D30" s="612" t="s">
        <v>626</v>
      </c>
      <c r="E30" s="595"/>
      <c r="F30" s="613">
        <v>0</v>
      </c>
      <c r="G30" s="613">
        <v>0</v>
      </c>
      <c r="H30" s="613">
        <v>0</v>
      </c>
      <c r="I30" s="613">
        <v>0</v>
      </c>
      <c r="J30" s="598" t="e">
        <v>#DIV/0!</v>
      </c>
      <c r="K30" s="598" t="e">
        <v>#DIV/0!</v>
      </c>
      <c r="L30" s="598" t="e">
        <v>#DIV/0!</v>
      </c>
    </row>
    <row r="31" spans="1:12" ht="21.75" customHeight="1" hidden="1" thickBot="1">
      <c r="A31" s="614" t="s">
        <v>627</v>
      </c>
      <c r="B31" s="615" t="s">
        <v>628</v>
      </c>
      <c r="C31" s="616" t="s">
        <v>629</v>
      </c>
      <c r="D31" s="617"/>
      <c r="E31" s="618"/>
      <c r="F31" s="619">
        <v>0</v>
      </c>
      <c r="G31" s="620">
        <v>0</v>
      </c>
      <c r="H31" s="620">
        <v>0</v>
      </c>
      <c r="I31" s="620">
        <v>0</v>
      </c>
      <c r="J31" s="621" t="e">
        <v>#DIV/0!</v>
      </c>
      <c r="K31" s="622" t="e">
        <v>#DIV/0!</v>
      </c>
      <c r="L31" s="622" t="e">
        <v>#DIV/0!</v>
      </c>
    </row>
    <row r="32" spans="1:12" ht="21.75" customHeight="1">
      <c r="A32" s="604" t="s">
        <v>630</v>
      </c>
      <c r="B32" s="615" t="s">
        <v>628</v>
      </c>
      <c r="C32" s="616" t="s">
        <v>631</v>
      </c>
      <c r="D32" s="617"/>
      <c r="E32" s="623">
        <v>36169900</v>
      </c>
      <c r="F32" s="619">
        <v>0</v>
      </c>
      <c r="G32" s="620">
        <v>5130101.5402</v>
      </c>
      <c r="H32" s="620">
        <v>0</v>
      </c>
      <c r="I32" s="620">
        <v>0</v>
      </c>
      <c r="J32" s="624">
        <v>0.14183344549473456</v>
      </c>
      <c r="K32" s="625" t="e">
        <v>#DIV/0!</v>
      </c>
      <c r="L32" s="625" t="e">
        <v>#DIV/0!</v>
      </c>
    </row>
    <row r="33" spans="1:12" ht="12" customHeight="1">
      <c r="A33" s="604"/>
      <c r="B33" s="611"/>
      <c r="C33" s="592" t="s">
        <v>579</v>
      </c>
      <c r="D33" s="573"/>
      <c r="E33" s="590"/>
      <c r="F33" s="582"/>
      <c r="G33" s="583"/>
      <c r="H33" s="583"/>
      <c r="I33" s="583"/>
      <c r="J33" s="624"/>
      <c r="K33" s="625"/>
      <c r="L33" s="625"/>
    </row>
    <row r="34" spans="1:12" ht="15.75" customHeight="1">
      <c r="A34" s="606" t="s">
        <v>632</v>
      </c>
      <c r="B34" s="611"/>
      <c r="C34" s="604" t="s">
        <v>633</v>
      </c>
      <c r="D34" s="612" t="s">
        <v>501</v>
      </c>
      <c r="E34" s="600"/>
      <c r="F34" s="595">
        <v>0</v>
      </c>
      <c r="G34" s="596">
        <v>2866634.4476199998</v>
      </c>
      <c r="H34" s="596">
        <v>0</v>
      </c>
      <c r="I34" s="596">
        <v>0</v>
      </c>
      <c r="J34" s="626" t="e">
        <v>#DIV/0!</v>
      </c>
      <c r="K34" s="626" t="e">
        <v>#DIV/0!</v>
      </c>
      <c r="L34" s="626" t="e">
        <v>#DIV/0!</v>
      </c>
    </row>
    <row r="35" spans="1:12" ht="15.75" customHeight="1">
      <c r="A35" s="606" t="s">
        <v>634</v>
      </c>
      <c r="B35" s="611"/>
      <c r="C35" s="604" t="s">
        <v>635</v>
      </c>
      <c r="D35" s="612" t="s">
        <v>499</v>
      </c>
      <c r="E35" s="600"/>
      <c r="F35" s="595">
        <v>0</v>
      </c>
      <c r="G35" s="627">
        <v>2263467.09258</v>
      </c>
      <c r="H35" s="627">
        <v>0</v>
      </c>
      <c r="I35" s="627">
        <v>0</v>
      </c>
      <c r="J35" s="626" t="e">
        <v>#DIV/0!</v>
      </c>
      <c r="K35" s="626" t="e">
        <v>#DIV/0!</v>
      </c>
      <c r="L35" s="626" t="e">
        <v>#DIV/0!</v>
      </c>
    </row>
    <row r="36" spans="1:12" ht="21.75" customHeight="1">
      <c r="A36" s="606" t="s">
        <v>636</v>
      </c>
      <c r="B36" s="611" t="s">
        <v>637</v>
      </c>
      <c r="C36" s="572" t="s">
        <v>638</v>
      </c>
      <c r="D36" s="573"/>
      <c r="E36" s="582">
        <v>17765160</v>
      </c>
      <c r="F36" s="582">
        <v>0</v>
      </c>
      <c r="G36" s="628">
        <v>1694958.2655200001</v>
      </c>
      <c r="H36" s="628">
        <v>0</v>
      </c>
      <c r="I36" s="628">
        <v>0</v>
      </c>
      <c r="J36" s="629">
        <v>0.09540911905775125</v>
      </c>
      <c r="K36" s="630" t="e">
        <v>#DIV/0!</v>
      </c>
      <c r="L36" s="630" t="e">
        <v>#DIV/0!</v>
      </c>
    </row>
    <row r="37" spans="1:12" ht="21.75" customHeight="1">
      <c r="A37" s="606" t="s">
        <v>639</v>
      </c>
      <c r="B37" s="631" t="s">
        <v>640</v>
      </c>
      <c r="C37" s="632" t="s">
        <v>641</v>
      </c>
      <c r="D37" s="633"/>
      <c r="E37" s="634">
        <v>12298784</v>
      </c>
      <c r="F37" s="634">
        <v>0</v>
      </c>
      <c r="G37" s="635">
        <v>1096811.1932100006</v>
      </c>
      <c r="H37" s="635">
        <v>0</v>
      </c>
      <c r="I37" s="635">
        <v>0</v>
      </c>
      <c r="J37" s="636">
        <v>0.08918045826400403</v>
      </c>
      <c r="K37" s="637" t="e">
        <v>#DIV/0!</v>
      </c>
      <c r="L37" s="637" t="e">
        <v>#DIV/0!</v>
      </c>
    </row>
    <row r="38" spans="2:12" ht="15">
      <c r="B38" s="1463" t="s">
        <v>887</v>
      </c>
      <c r="C38" s="1463"/>
      <c r="D38" s="1463"/>
      <c r="E38" s="1463"/>
      <c r="F38" s="1463"/>
      <c r="G38" s="1463"/>
      <c r="H38" s="1463"/>
      <c r="I38" s="1463"/>
      <c r="J38" s="1463"/>
      <c r="K38" s="1463"/>
      <c r="L38" s="1463"/>
    </row>
    <row r="39" spans="2:12" ht="15">
      <c r="B39" s="729" t="s">
        <v>882</v>
      </c>
      <c r="C39" s="730"/>
      <c r="D39" s="730"/>
      <c r="E39" s="730"/>
      <c r="F39" s="731"/>
      <c r="G39" s="730"/>
      <c r="H39" s="730"/>
      <c r="I39" s="732"/>
      <c r="J39" s="732"/>
      <c r="K39" s="732"/>
      <c r="L39" s="732"/>
    </row>
  </sheetData>
  <mergeCells count="5">
    <mergeCell ref="B38:L38"/>
    <mergeCell ref="B8:D8"/>
    <mergeCell ref="B2:L2"/>
    <mergeCell ref="E7:I7"/>
    <mergeCell ref="J7:L7"/>
  </mergeCells>
  <printOptions horizontalCentered="1"/>
  <pageMargins left="0.3937007874015748" right="0.3937007874015748" top="0.6692913385826772" bottom="0.3937007874015748" header="0.5118110236220472" footer="0.3937007874015748"/>
  <pageSetup firstPageNumber="18" useFirstPageNumber="1" fitToHeight="4" fitToWidth="0" horizontalDpi="600" verticalDpi="600" orientation="landscape" paperSize="9" scale="73" r:id="rId1"/>
  <headerFooter alignWithMargins="0">
    <oddHeader>&amp;C&amp;"Helv,Standardowy"&amp;12-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Florys</dc:creator>
  <cp:keywords/>
  <dc:description/>
  <cp:lastModifiedBy>Marek Florys</cp:lastModifiedBy>
  <cp:lastPrinted>2014-03-04T13:24:44Z</cp:lastPrinted>
  <dcterms:created xsi:type="dcterms:W3CDTF">2004-05-06T09:40:56Z</dcterms:created>
  <dcterms:modified xsi:type="dcterms:W3CDTF">2014-03-04T14:39:59Z</dcterms:modified>
  <cp:category/>
  <cp:version/>
  <cp:contentType/>
  <cp:contentStatus/>
</cp:coreProperties>
</file>