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256" windowHeight="7056" activeTab="0"/>
  </bookViews>
  <sheets>
    <sheet name="BP" sheetId="1" r:id="rId1"/>
  </sheets>
  <definedNames>
    <definedName name="_xlnm._FilterDatabase" localSheetId="0" hidden="1">'BP'!$A$18:$N$18</definedName>
    <definedName name="uCIT" localSheetId="0">'BP'!#REF!</definedName>
    <definedName name="uCIT">#REF!</definedName>
    <definedName name="uPIT" localSheetId="0">'BP'!#REF!</definedName>
    <definedName name="uPIT">#REF!</definedName>
    <definedName name="wskKP" localSheetId="0">'BP'!#REF!</definedName>
    <definedName name="wskKP">#REF!</definedName>
    <definedName name="wskKU" localSheetId="0">'BP'!#REF!</definedName>
    <definedName name="wskKU">#REF!</definedName>
    <definedName name="Ww" localSheetId="0">'BP'!#REF!</definedName>
    <definedName name="Ww">#REF!</definedName>
  </definedNames>
  <calcPr fullCalcOnLoad="1"/>
</workbook>
</file>

<file path=xl/sharedStrings.xml><?xml version="1.0" encoding="utf-8"?>
<sst xmlns="http://schemas.openxmlformats.org/spreadsheetml/2006/main" count="127" uniqueCount="110">
  <si>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</si>
  <si>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</si>
  <si>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</si>
  <si>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</si>
  <si>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</si>
  <si>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</si>
  <si>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</si>
  <si>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</si>
  <si>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</si>
  <si>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</si>
  <si>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</si>
  <si>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</si>
  <si>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</si>
  <si>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WK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</si>
  <si>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</si>
  <si>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</si>
  <si>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</si>
  <si>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</si>
  <si>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</si>
  <si>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</si>
  <si>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</si>
  <si>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</si>
  <si>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</si>
  <si>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</si>
  <si>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</si>
  <si>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</si>
  <si>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</si>
  <si>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MIASTO</t>
  </si>
  <si>
    <t>ULICA</t>
  </si>
  <si>
    <t>Zielona Góra</t>
  </si>
  <si>
    <t>65-057</t>
  </si>
  <si>
    <t>Łódź</t>
  </si>
  <si>
    <t>90-051</t>
  </si>
  <si>
    <t>Kraków</t>
  </si>
  <si>
    <t>Warszawa</t>
  </si>
  <si>
    <t>03-472</t>
  </si>
  <si>
    <t>Opole</t>
  </si>
  <si>
    <t>45-082</t>
  </si>
  <si>
    <t>Rzeszów</t>
  </si>
  <si>
    <t>35-959</t>
  </si>
  <si>
    <t>Białystok</t>
  </si>
  <si>
    <t>Gdańsk</t>
  </si>
  <si>
    <t>80-810</t>
  </si>
  <si>
    <t>Katowice</t>
  </si>
  <si>
    <t>40-037</t>
  </si>
  <si>
    <t>Kielce</t>
  </si>
  <si>
    <t>25-516</t>
  </si>
  <si>
    <t>Olsztyn</t>
  </si>
  <si>
    <t>Poznań</t>
  </si>
  <si>
    <t>61-713</t>
  </si>
  <si>
    <t>Szczecin</t>
  </si>
  <si>
    <t>70-540</t>
  </si>
  <si>
    <t>30-017</t>
  </si>
  <si>
    <t>15-281</t>
  </si>
  <si>
    <t>10-575</t>
  </si>
  <si>
    <t>ul. Podgórna 7</t>
  </si>
  <si>
    <t>al. Piłsudskiego 8</t>
  </si>
  <si>
    <t>ul. Racławicka 56</t>
  </si>
  <si>
    <t>ul. Bertolda Brechta 3</t>
  </si>
  <si>
    <t>ul. Piastowska 14</t>
  </si>
  <si>
    <t>ul. Grunwaldzka 15</t>
  </si>
  <si>
    <t>ul. Wyszyńskiego 1</t>
  </si>
  <si>
    <t>ul. Okopowa 21/27</t>
  </si>
  <si>
    <t>ul. Ligonia 46</t>
  </si>
  <si>
    <t>al. IX Wieków Kielc 3</t>
  </si>
  <si>
    <t>al. Piłsudskiego 7/9</t>
  </si>
  <si>
    <t>al. Niepodległości 16/18</t>
  </si>
  <si>
    <t>ul. Korsarzy 34</t>
  </si>
  <si>
    <t xml:space="preserve"> MINISTERSTWO FINANSÓW, ul. Świętokrzyska 12,  00-916 Warszawa</t>
  </si>
  <si>
    <t xml:space="preserve"> </t>
  </si>
  <si>
    <t xml:space="preserve">   Adresat:</t>
  </si>
  <si>
    <t>MINISTERSTWO FINANSÓW 
 Departament Budżetu Państwa</t>
  </si>
  <si>
    <t xml:space="preserve">Informacja z wykonania planu dochodów budżetowych 
z tytułu udziałów jednostek samorządu terytorialnego 
we wpływach z podatku dochodowego 
od osób fizycznych                  
</t>
  </si>
  <si>
    <t>Numer identyfikacyjny  REGON</t>
  </si>
  <si>
    <t>000002217</t>
  </si>
  <si>
    <t xml:space="preserve">  S y m b o l e :</t>
  </si>
  <si>
    <t>za okres od początku roku do dnia 31 grudnia 2013 r.</t>
  </si>
  <si>
    <t>część</t>
  </si>
  <si>
    <t>województwo</t>
  </si>
  <si>
    <t>Należności 
 (saldo początkowe plus przypisy minus odpisy)</t>
  </si>
  <si>
    <t>PK</t>
  </si>
  <si>
    <t>KOD POCZ</t>
  </si>
  <si>
    <t>Klasyfikacja budżetowa</t>
  </si>
  <si>
    <t>Dochody wykonane
(wpłaty minus zwroty)</t>
  </si>
  <si>
    <t xml:space="preserve">        Saldo końcowe</t>
  </si>
  <si>
    <t>DZIAŁ</t>
  </si>
  <si>
    <t>ROZDZIAŁ</t>
  </si>
  <si>
    <t>PARAGRAF</t>
  </si>
  <si>
    <t>należności pozostałe do zapłaty</t>
  </si>
  <si>
    <t>nadpłaty</t>
  </si>
  <si>
    <t>ogółem</t>
  </si>
  <si>
    <t>w tym:</t>
  </si>
  <si>
    <t>zaległości netto</t>
  </si>
  <si>
    <t>0010</t>
  </si>
  <si>
    <t>02</t>
  </si>
  <si>
    <t>dolnośląskie</t>
  </si>
  <si>
    <t>Wrocław</t>
  </si>
  <si>
    <t>50-411</t>
  </si>
  <si>
    <t>Wybrzeże Słowackiego 12-14</t>
  </si>
  <si>
    <t>04</t>
  </si>
  <si>
    <t>kujawsko-pomorskie</t>
  </si>
  <si>
    <t>Toruń</t>
  </si>
  <si>
    <t>87-100</t>
  </si>
  <si>
    <t>pl.Teatralny 2</t>
  </si>
  <si>
    <t>06</t>
  </si>
  <si>
    <t>lubelskie</t>
  </si>
  <si>
    <t>Lublin</t>
  </si>
  <si>
    <t>20-074</t>
  </si>
  <si>
    <t>ul. Spokojna 4</t>
  </si>
  <si>
    <t>WOJEWÓDZTWO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</si>
</sst>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0.0"/>
    <numFmt numFmtId="166" formatCode="#,##0.0"/>
    <numFmt numFmtId="167" formatCode="0.0000000000"/>
    <numFmt numFmtId="168" formatCode="0.000000000000"/>
    <numFmt numFmtId="169" formatCode="0.0000"/>
    <numFmt numFmtId="170" formatCode="0.00000000000"/>
    <numFmt numFmtId="171" formatCode="#,##0.00000000000"/>
    <numFmt numFmtId="172" formatCode="#,##0.000000000000"/>
    <numFmt numFmtId="173" formatCode="0.0%"/>
    <numFmt numFmtId="174" formatCode="#,##0.0000000000"/>
    <numFmt numFmtId="175" formatCode="#,##0.000"/>
    <numFmt numFmtId="176" formatCode="0.000"/>
    <numFmt numFmtId="177" formatCode="_-* #,##0.000\ _z_ł_-;\-* #,##0.000\ _z_ł_-;_-* &quot;-&quot;??\ _z_ł_-;_-@_-"/>
    <numFmt numFmtId="178" formatCode="0.000000"/>
    <numFmt numFmtId="179" formatCode="#,##0.000000000"/>
    <numFmt numFmtId="180" formatCode="0.000000000"/>
  </numFmts>
  <fonts count="17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8"/>
      <name val="Arial CE"/>
      <family val="0"/>
    </font>
    <font>
      <sz val="10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8"/>
      <name val="Tahoma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11"/>
      <name val="Arial CE"/>
      <family val="0"/>
    </font>
    <font>
      <sz val="7"/>
      <color indexed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4" fontId="8" fillId="0" borderId="6" xfId="21" applyFont="1" applyBorder="1" applyAlignment="1" applyProtection="1">
      <alignment/>
      <protection/>
    </xf>
    <xf numFmtId="44" fontId="4" fillId="0" borderId="6" xfId="21" applyFont="1" applyBorder="1" applyAlignment="1" applyProtection="1">
      <alignment horizontal="center"/>
      <protection/>
    </xf>
    <xf numFmtId="44" fontId="4" fillId="0" borderId="0" xfId="21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13" fillId="2" borderId="2" xfId="18" applyFont="1" applyFill="1" applyBorder="1" applyAlignment="1" applyProtection="1">
      <alignment horizontal="center"/>
      <protection/>
    </xf>
    <xf numFmtId="0" fontId="14" fillId="2" borderId="0" xfId="18" applyFont="1" applyFill="1" applyBorder="1" applyAlignment="1" applyProtection="1">
      <alignment horizontal="left"/>
      <protection/>
    </xf>
    <xf numFmtId="0" fontId="4" fillId="0" borderId="3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3" fillId="0" borderId="5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4" fontId="7" fillId="0" borderId="6" xfId="2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15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4" fillId="0" borderId="7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4" fontId="7" fillId="0" borderId="6" xfId="21" applyFont="1" applyBorder="1" applyAlignment="1" applyProtection="1">
      <alignment horizontal="center"/>
      <protection locked="0"/>
    </xf>
    <xf numFmtId="44" fontId="7" fillId="0" borderId="0" xfId="2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3" fontId="3" fillId="0" borderId="10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" fontId="12" fillId="2" borderId="13" xfId="0" applyNumberFormat="1" applyFont="1" applyFill="1" applyBorder="1" applyAlignment="1">
      <alignment horizontal="center" vertical="center" wrapText="1"/>
    </xf>
    <xf numFmtId="1" fontId="12" fillId="2" borderId="14" xfId="0" applyNumberFormat="1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13" fillId="2" borderId="2" xfId="18" applyFont="1" applyFill="1" applyBorder="1" applyAlignment="1" applyProtection="1">
      <alignment horizontal="center"/>
      <protection/>
    </xf>
    <xf numFmtId="0" fontId="13" fillId="2" borderId="1" xfId="18" applyFont="1" applyFill="1" applyBorder="1" applyAlignment="1" applyProtection="1">
      <alignment horizontal="center"/>
      <protection/>
    </xf>
    <xf numFmtId="0" fontId="13" fillId="2" borderId="3" xfId="18" applyFont="1" applyFill="1" applyBorder="1" applyAlignment="1" applyProtection="1">
      <alignment horizontal="center"/>
      <protection/>
    </xf>
    <xf numFmtId="0" fontId="13" fillId="2" borderId="2" xfId="18" applyFont="1" applyFill="1" applyBorder="1" applyAlignment="1" applyProtection="1">
      <alignment horizontal="center" vertical="center" wrapText="1"/>
      <protection/>
    </xf>
    <xf numFmtId="0" fontId="13" fillId="2" borderId="3" xfId="18" applyFont="1" applyFill="1" applyBorder="1" applyAlignment="1" applyProtection="1">
      <alignment horizontal="center" vertical="center" wrapText="1"/>
      <protection/>
    </xf>
    <xf numFmtId="0" fontId="13" fillId="2" borderId="13" xfId="18" applyFont="1" applyFill="1" applyBorder="1" applyAlignment="1" applyProtection="1">
      <alignment horizontal="center" vertical="center" wrapText="1"/>
      <protection/>
    </xf>
    <xf numFmtId="0" fontId="13" fillId="2" borderId="14" xfId="18" applyFont="1" applyFill="1" applyBorder="1" applyAlignment="1" applyProtection="1">
      <alignment horizontal="center" vertical="center" wrapText="1"/>
      <protection/>
    </xf>
    <xf numFmtId="0" fontId="13" fillId="2" borderId="15" xfId="18" applyFont="1" applyFill="1" applyBorder="1" applyAlignment="1" applyProtection="1">
      <alignment horizontal="center" vertical="center" wrapText="1"/>
      <protection/>
    </xf>
    <xf numFmtId="0" fontId="13" fillId="2" borderId="5" xfId="18" applyFont="1" applyFill="1" applyBorder="1" applyAlignment="1" applyProtection="1">
      <alignment horizontal="center" vertical="center"/>
      <protection/>
    </xf>
    <xf numFmtId="0" fontId="13" fillId="2" borderId="11" xfId="18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Rb27 UDZIAŁY 201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"/>
  <sheetViews>
    <sheetView tabSelected="1" zoomScaleSheetLayoutView="100" workbookViewId="0" topLeftCell="A1">
      <selection activeCell="A3" sqref="A3"/>
    </sheetView>
  </sheetViews>
  <sheetFormatPr defaultColWidth="9.00390625" defaultRowHeight="12.75"/>
  <cols>
    <col min="1" max="1" width="12.50390625" style="30" customWidth="1"/>
    <col min="2" max="2" width="16.75390625" style="31" customWidth="1"/>
    <col min="3" max="3" width="10.375" style="31" customWidth="1"/>
    <col min="4" max="4" width="7.50390625" style="30" customWidth="1"/>
    <col min="5" max="5" width="22.50390625" style="31" customWidth="1"/>
    <col min="6" max="6" width="12.00390625" style="31" customWidth="1"/>
    <col min="7" max="7" width="20.75390625" style="32" customWidth="1"/>
    <col min="8" max="8" width="9.375" style="22" customWidth="1"/>
    <col min="9" max="9" width="12.50390625" style="22" customWidth="1"/>
    <col min="10" max="10" width="12.625" style="22" customWidth="1"/>
    <col min="11" max="11" width="9.375" style="22" customWidth="1"/>
    <col min="12" max="12" width="17.00390625" style="22" customWidth="1"/>
    <col min="13" max="13" width="18.375" style="22" customWidth="1"/>
    <col min="14" max="14" width="9.00390625" style="22" hidden="1" customWidth="1"/>
    <col min="15" max="16384" width="9.375" style="22" customWidth="1"/>
  </cols>
  <sheetData>
    <row r="2" spans="1:15" ht="12.75">
      <c r="A2" s="16" t="s">
        <v>68</v>
      </c>
      <c r="B2" s="3"/>
      <c r="C2" s="17"/>
      <c r="D2" s="1"/>
      <c r="E2" s="1"/>
      <c r="F2" s="1"/>
      <c r="G2" s="1"/>
      <c r="H2" s="1"/>
      <c r="I2" s="1"/>
      <c r="J2" s="1"/>
      <c r="K2" s="1"/>
      <c r="L2" s="1"/>
      <c r="M2" s="18"/>
      <c r="N2" s="21"/>
      <c r="O2" s="34"/>
    </row>
    <row r="3" spans="1:15" ht="12.75">
      <c r="A3" s="2"/>
      <c r="B3" s="35"/>
      <c r="C3" s="4"/>
      <c r="D3" s="3"/>
      <c r="E3" s="3"/>
      <c r="F3" s="5"/>
      <c r="G3" s="45" t="s">
        <v>69</v>
      </c>
      <c r="H3" s="46"/>
      <c r="I3" s="46"/>
      <c r="J3" s="46"/>
      <c r="K3" s="7" t="s">
        <v>70</v>
      </c>
      <c r="L3" s="6"/>
      <c r="M3" s="8" t="s">
        <v>69</v>
      </c>
      <c r="N3" s="23"/>
      <c r="O3" s="34"/>
    </row>
    <row r="4" spans="1:15" ht="12.75" customHeight="1">
      <c r="A4" s="49" t="s">
        <v>71</v>
      </c>
      <c r="B4" s="36"/>
      <c r="C4" s="36"/>
      <c r="D4" s="36"/>
      <c r="E4" s="36"/>
      <c r="F4" s="50"/>
      <c r="G4" s="47"/>
      <c r="H4" s="48"/>
      <c r="I4" s="48"/>
      <c r="J4" s="48"/>
      <c r="K4" s="9"/>
      <c r="L4" s="10"/>
      <c r="M4" s="10"/>
      <c r="N4" s="24"/>
      <c r="O4" s="34"/>
    </row>
    <row r="5" spans="1:15" ht="12.75" customHeight="1">
      <c r="A5" s="49"/>
      <c r="B5" s="36"/>
      <c r="C5" s="36"/>
      <c r="D5" s="36"/>
      <c r="E5" s="36"/>
      <c r="F5" s="50"/>
      <c r="G5" s="54" t="s">
        <v>72</v>
      </c>
      <c r="H5" s="55"/>
      <c r="I5" s="55"/>
      <c r="J5" s="56"/>
      <c r="K5" s="9"/>
      <c r="L5" s="10"/>
      <c r="M5" s="10"/>
      <c r="N5" s="24"/>
      <c r="O5" s="34"/>
    </row>
    <row r="6" spans="1:15" ht="12.75" customHeight="1">
      <c r="A6" s="49"/>
      <c r="B6" s="36"/>
      <c r="C6" s="36"/>
      <c r="D6" s="36"/>
      <c r="E6" s="36"/>
      <c r="F6" s="50"/>
      <c r="G6" s="57"/>
      <c r="H6" s="55"/>
      <c r="I6" s="55"/>
      <c r="J6" s="56"/>
      <c r="K6" s="58" t="s">
        <v>109</v>
      </c>
      <c r="L6" s="59"/>
      <c r="M6" s="59"/>
      <c r="N6" s="60"/>
      <c r="O6" s="34"/>
    </row>
    <row r="7" spans="1:15" ht="12.75" customHeight="1">
      <c r="A7" s="51"/>
      <c r="B7" s="52"/>
      <c r="C7" s="52"/>
      <c r="D7" s="52"/>
      <c r="E7" s="52"/>
      <c r="F7" s="53"/>
      <c r="G7" s="57"/>
      <c r="H7" s="55"/>
      <c r="I7" s="55"/>
      <c r="J7" s="56"/>
      <c r="K7" s="61"/>
      <c r="L7" s="62"/>
      <c r="M7" s="62"/>
      <c r="N7" s="63"/>
      <c r="O7" s="34"/>
    </row>
    <row r="8" spans="1:15" ht="12.75" customHeight="1">
      <c r="A8" s="64" t="s">
        <v>73</v>
      </c>
      <c r="B8" s="65"/>
      <c r="C8" s="65"/>
      <c r="D8" s="65"/>
      <c r="E8" s="65"/>
      <c r="F8" s="66"/>
      <c r="G8" s="57"/>
      <c r="H8" s="55"/>
      <c r="I8" s="55"/>
      <c r="J8" s="56"/>
      <c r="K8" s="11"/>
      <c r="L8" s="10"/>
      <c r="M8" s="10"/>
      <c r="N8" s="24"/>
      <c r="O8" s="34"/>
    </row>
    <row r="9" spans="1:15" ht="12.75" customHeight="1">
      <c r="A9" s="67" t="s">
        <v>74</v>
      </c>
      <c r="B9" s="68"/>
      <c r="C9" s="68"/>
      <c r="D9" s="68"/>
      <c r="E9" s="68"/>
      <c r="F9" s="69"/>
      <c r="G9" s="57"/>
      <c r="H9" s="55"/>
      <c r="I9" s="55"/>
      <c r="J9" s="56"/>
      <c r="K9" s="11"/>
      <c r="L9" s="10"/>
      <c r="M9" s="10"/>
      <c r="N9" s="24"/>
      <c r="O9" s="34"/>
    </row>
    <row r="10" spans="1:15" ht="12.75" customHeight="1">
      <c r="A10" s="70"/>
      <c r="B10" s="71"/>
      <c r="C10" s="71"/>
      <c r="D10" s="71"/>
      <c r="E10" s="71"/>
      <c r="F10" s="72"/>
      <c r="G10" s="12"/>
      <c r="H10" s="13"/>
      <c r="I10" s="13"/>
      <c r="J10" s="13"/>
      <c r="K10" s="11"/>
      <c r="L10" s="10"/>
      <c r="M10" s="10"/>
      <c r="N10" s="24"/>
      <c r="O10" s="34"/>
    </row>
    <row r="11" spans="1:15" ht="9" customHeight="1">
      <c r="A11" s="64" t="s">
        <v>75</v>
      </c>
      <c r="B11" s="65"/>
      <c r="C11" s="65"/>
      <c r="D11" s="65"/>
      <c r="E11" s="65"/>
      <c r="F11" s="66"/>
      <c r="G11" s="73" t="s">
        <v>76</v>
      </c>
      <c r="H11" s="74"/>
      <c r="I11" s="74"/>
      <c r="J11" s="75"/>
      <c r="K11" s="14"/>
      <c r="L11" s="10"/>
      <c r="M11" s="10"/>
      <c r="N11" s="24"/>
      <c r="O11" s="34"/>
    </row>
    <row r="12" spans="1:15" ht="9" customHeight="1">
      <c r="A12" s="64" t="s">
        <v>77</v>
      </c>
      <c r="B12" s="66"/>
      <c r="C12" s="76" t="s">
        <v>78</v>
      </c>
      <c r="D12" s="76"/>
      <c r="E12" s="76"/>
      <c r="F12" s="76"/>
      <c r="G12" s="15"/>
      <c r="H12" s="15"/>
      <c r="I12" s="15"/>
      <c r="J12" s="15"/>
      <c r="K12" s="9"/>
      <c r="L12" s="10"/>
      <c r="M12" s="10"/>
      <c r="N12" s="24"/>
      <c r="O12" s="34"/>
    </row>
    <row r="13" spans="1:15" ht="12.75">
      <c r="A13" s="88">
        <v>1</v>
      </c>
      <c r="B13" s="88"/>
      <c r="C13" s="88">
        <v>2</v>
      </c>
      <c r="D13" s="88"/>
      <c r="E13" s="88"/>
      <c r="F13" s="88"/>
      <c r="G13" s="47" t="s">
        <v>69</v>
      </c>
      <c r="H13" s="48"/>
      <c r="I13" s="48"/>
      <c r="J13" s="48"/>
      <c r="K13" s="77"/>
      <c r="L13" s="78"/>
      <c r="M13" s="78"/>
      <c r="N13" s="25"/>
      <c r="O13" s="34"/>
    </row>
    <row r="14" spans="1:15" ht="15">
      <c r="A14" s="79">
        <v>77</v>
      </c>
      <c r="B14" s="79"/>
      <c r="C14" s="79"/>
      <c r="D14" s="79"/>
      <c r="E14" s="79"/>
      <c r="F14" s="79"/>
      <c r="G14" s="89"/>
      <c r="H14" s="90"/>
      <c r="I14" s="90"/>
      <c r="J14" s="90"/>
      <c r="K14" s="80"/>
      <c r="L14" s="81"/>
      <c r="M14" s="81"/>
      <c r="N14" s="21"/>
      <c r="O14" s="34"/>
    </row>
    <row r="15" spans="1:13" s="26" customFormat="1" ht="31.5" customHeight="1">
      <c r="A15" s="82" t="s">
        <v>13</v>
      </c>
      <c r="B15" s="82" t="s">
        <v>80</v>
      </c>
      <c r="C15" s="82" t="s">
        <v>27</v>
      </c>
      <c r="D15" s="82" t="s">
        <v>81</v>
      </c>
      <c r="E15" s="82" t="s">
        <v>28</v>
      </c>
      <c r="F15" s="85" t="s">
        <v>82</v>
      </c>
      <c r="G15" s="86"/>
      <c r="H15" s="87"/>
      <c r="I15" s="82" t="s">
        <v>79</v>
      </c>
      <c r="J15" s="82" t="s">
        <v>83</v>
      </c>
      <c r="K15" s="91" t="s">
        <v>84</v>
      </c>
      <c r="L15" s="92"/>
      <c r="M15" s="93"/>
    </row>
    <row r="16" spans="1:13" ht="12.75">
      <c r="A16" s="83"/>
      <c r="B16" s="83"/>
      <c r="C16" s="83"/>
      <c r="D16" s="83"/>
      <c r="E16" s="83"/>
      <c r="F16" s="82" t="s">
        <v>85</v>
      </c>
      <c r="G16" s="82" t="s">
        <v>86</v>
      </c>
      <c r="H16" s="82" t="s">
        <v>87</v>
      </c>
      <c r="I16" s="83"/>
      <c r="J16" s="83"/>
      <c r="K16" s="94" t="s">
        <v>88</v>
      </c>
      <c r="L16" s="95"/>
      <c r="M16" s="96" t="s">
        <v>89</v>
      </c>
    </row>
    <row r="17" spans="1:13" ht="9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99" t="s">
        <v>90</v>
      </c>
      <c r="L17" s="20" t="s">
        <v>91</v>
      </c>
      <c r="M17" s="97"/>
    </row>
    <row r="18" spans="1:13" ht="12.7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100"/>
      <c r="L18" s="19" t="s">
        <v>92</v>
      </c>
      <c r="M18" s="98"/>
    </row>
    <row r="19" spans="1:13" ht="11.25">
      <c r="A19" s="27" t="s">
        <v>94</v>
      </c>
      <c r="B19" s="28" t="s">
        <v>95</v>
      </c>
      <c r="C19" s="28" t="s">
        <v>96</v>
      </c>
      <c r="D19" s="27" t="s">
        <v>97</v>
      </c>
      <c r="E19" s="28" t="s">
        <v>98</v>
      </c>
      <c r="F19" s="27">
        <v>756</v>
      </c>
      <c r="G19" s="27">
        <v>75623</v>
      </c>
      <c r="H19" s="27" t="s">
        <v>93</v>
      </c>
      <c r="I19" s="29">
        <v>83649379</v>
      </c>
      <c r="J19" s="29">
        <v>83649379</v>
      </c>
      <c r="K19" s="37">
        <f>I19-J19</f>
        <v>0</v>
      </c>
      <c r="L19" s="37">
        <f>I19-J19</f>
        <v>0</v>
      </c>
      <c r="M19" s="37">
        <f>I19-J19</f>
        <v>0</v>
      </c>
    </row>
    <row r="20" spans="1:13" ht="11.25">
      <c r="A20" s="27" t="s">
        <v>99</v>
      </c>
      <c r="B20" s="28" t="s">
        <v>100</v>
      </c>
      <c r="C20" s="28" t="s">
        <v>101</v>
      </c>
      <c r="D20" s="27" t="s">
        <v>102</v>
      </c>
      <c r="E20" s="28" t="s">
        <v>103</v>
      </c>
      <c r="F20" s="27">
        <v>756</v>
      </c>
      <c r="G20" s="27">
        <v>75623</v>
      </c>
      <c r="H20" s="27" t="s">
        <v>93</v>
      </c>
      <c r="I20" s="29">
        <v>48065728</v>
      </c>
      <c r="J20" s="29">
        <v>48065728</v>
      </c>
      <c r="K20" s="37">
        <f aca="true" t="shared" si="0" ref="K20:K34">I20-J20</f>
        <v>0</v>
      </c>
      <c r="L20" s="37">
        <f aca="true" t="shared" si="1" ref="L20:L34">I20-J20</f>
        <v>0</v>
      </c>
      <c r="M20" s="37">
        <f aca="true" t="shared" si="2" ref="M20:M34">I20-J20</f>
        <v>0</v>
      </c>
    </row>
    <row r="21" spans="1:13" ht="11.25">
      <c r="A21" s="27" t="s">
        <v>104</v>
      </c>
      <c r="B21" s="28" t="s">
        <v>105</v>
      </c>
      <c r="C21" s="28" t="s">
        <v>106</v>
      </c>
      <c r="D21" s="27" t="s">
        <v>107</v>
      </c>
      <c r="E21" s="28" t="s">
        <v>108</v>
      </c>
      <c r="F21" s="27">
        <v>756</v>
      </c>
      <c r="G21" s="27">
        <v>75623</v>
      </c>
      <c r="H21" s="27" t="s">
        <v>93</v>
      </c>
      <c r="I21" s="29">
        <v>40597264</v>
      </c>
      <c r="J21" s="29">
        <v>40597264</v>
      </c>
      <c r="K21" s="37">
        <f t="shared" si="0"/>
        <v>0</v>
      </c>
      <c r="L21" s="37">
        <f t="shared" si="1"/>
        <v>0</v>
      </c>
      <c r="M21" s="37">
        <f t="shared" si="2"/>
        <v>0</v>
      </c>
    </row>
    <row r="22" spans="1:13" ht="11.25">
      <c r="A22" s="27" t="s">
        <v>0</v>
      </c>
      <c r="B22" s="28" t="s">
        <v>14</v>
      </c>
      <c r="C22" s="28" t="s">
        <v>29</v>
      </c>
      <c r="D22" s="27" t="s">
        <v>30</v>
      </c>
      <c r="E22" s="28" t="s">
        <v>55</v>
      </c>
      <c r="F22" s="27">
        <v>756</v>
      </c>
      <c r="G22" s="27">
        <v>75623</v>
      </c>
      <c r="H22" s="27" t="s">
        <v>93</v>
      </c>
      <c r="I22" s="29">
        <f aca="true" t="shared" si="3" ref="I22:I34">J22</f>
        <v>23179887</v>
      </c>
      <c r="J22" s="29">
        <v>23179887</v>
      </c>
      <c r="K22" s="37">
        <f t="shared" si="0"/>
        <v>0</v>
      </c>
      <c r="L22" s="37">
        <f t="shared" si="1"/>
        <v>0</v>
      </c>
      <c r="M22" s="37">
        <f t="shared" si="2"/>
        <v>0</v>
      </c>
    </row>
    <row r="23" spans="1:13" ht="11.25">
      <c r="A23" s="27" t="s">
        <v>1</v>
      </c>
      <c r="B23" s="28" t="s">
        <v>15</v>
      </c>
      <c r="C23" s="28" t="s">
        <v>31</v>
      </c>
      <c r="D23" s="27" t="s">
        <v>32</v>
      </c>
      <c r="E23" s="28" t="s">
        <v>56</v>
      </c>
      <c r="F23" s="27">
        <v>756</v>
      </c>
      <c r="G23" s="27">
        <v>75623</v>
      </c>
      <c r="H23" s="27" t="s">
        <v>93</v>
      </c>
      <c r="I23" s="29">
        <f t="shared" si="3"/>
        <v>64858631</v>
      </c>
      <c r="J23" s="29">
        <v>64858631</v>
      </c>
      <c r="K23" s="37">
        <f t="shared" si="0"/>
        <v>0</v>
      </c>
      <c r="L23" s="37">
        <f t="shared" si="1"/>
        <v>0</v>
      </c>
      <c r="M23" s="37">
        <f t="shared" si="2"/>
        <v>0</v>
      </c>
    </row>
    <row r="24" spans="1:13" ht="11.25">
      <c r="A24" s="27" t="s">
        <v>2</v>
      </c>
      <c r="B24" s="28" t="s">
        <v>16</v>
      </c>
      <c r="C24" s="28" t="s">
        <v>33</v>
      </c>
      <c r="D24" s="27" t="s">
        <v>52</v>
      </c>
      <c r="E24" s="28" t="s">
        <v>57</v>
      </c>
      <c r="F24" s="27">
        <v>756</v>
      </c>
      <c r="G24" s="27">
        <v>75623</v>
      </c>
      <c r="H24" s="27" t="s">
        <v>93</v>
      </c>
      <c r="I24" s="29">
        <f t="shared" si="3"/>
        <v>85792953</v>
      </c>
      <c r="J24" s="29">
        <v>85792953</v>
      </c>
      <c r="K24" s="37">
        <f t="shared" si="0"/>
        <v>0</v>
      </c>
      <c r="L24" s="37">
        <f t="shared" si="1"/>
        <v>0</v>
      </c>
      <c r="M24" s="37">
        <f t="shared" si="2"/>
        <v>0</v>
      </c>
    </row>
    <row r="25" spans="1:13" ht="11.25">
      <c r="A25" s="27" t="s">
        <v>3</v>
      </c>
      <c r="B25" s="28" t="s">
        <v>17</v>
      </c>
      <c r="C25" s="28" t="s">
        <v>34</v>
      </c>
      <c r="D25" s="27" t="s">
        <v>35</v>
      </c>
      <c r="E25" s="28" t="s">
        <v>58</v>
      </c>
      <c r="F25" s="27">
        <v>756</v>
      </c>
      <c r="G25" s="27">
        <v>75623</v>
      </c>
      <c r="H25" s="27" t="s">
        <v>93</v>
      </c>
      <c r="I25" s="29">
        <f t="shared" si="3"/>
        <v>227840014</v>
      </c>
      <c r="J25" s="29">
        <v>227840014</v>
      </c>
      <c r="K25" s="37">
        <f t="shared" si="0"/>
        <v>0</v>
      </c>
      <c r="L25" s="37">
        <f t="shared" si="1"/>
        <v>0</v>
      </c>
      <c r="M25" s="37">
        <f t="shared" si="2"/>
        <v>0</v>
      </c>
    </row>
    <row r="26" spans="1:13" ht="11.25">
      <c r="A26" s="27" t="s">
        <v>4</v>
      </c>
      <c r="B26" s="28" t="s">
        <v>18</v>
      </c>
      <c r="C26" s="28" t="s">
        <v>36</v>
      </c>
      <c r="D26" s="27" t="s">
        <v>37</v>
      </c>
      <c r="E26" s="28" t="s">
        <v>59</v>
      </c>
      <c r="F26" s="27">
        <v>756</v>
      </c>
      <c r="G26" s="27">
        <v>75623</v>
      </c>
      <c r="H26" s="27" t="s">
        <v>93</v>
      </c>
      <c r="I26" s="29">
        <f t="shared" si="3"/>
        <v>22460664</v>
      </c>
      <c r="J26" s="29">
        <v>22460664</v>
      </c>
      <c r="K26" s="37">
        <f t="shared" si="0"/>
        <v>0</v>
      </c>
      <c r="L26" s="37">
        <f t="shared" si="1"/>
        <v>0</v>
      </c>
      <c r="M26" s="37">
        <f t="shared" si="2"/>
        <v>0</v>
      </c>
    </row>
    <row r="27" spans="1:13" ht="11.25">
      <c r="A27" s="27" t="s">
        <v>5</v>
      </c>
      <c r="B27" s="28" t="s">
        <v>19</v>
      </c>
      <c r="C27" s="28" t="s">
        <v>38</v>
      </c>
      <c r="D27" s="27" t="s">
        <v>39</v>
      </c>
      <c r="E27" s="28" t="s">
        <v>60</v>
      </c>
      <c r="F27" s="27">
        <v>756</v>
      </c>
      <c r="G27" s="27">
        <v>75623</v>
      </c>
      <c r="H27" s="27" t="s">
        <v>93</v>
      </c>
      <c r="I27" s="29">
        <f t="shared" si="3"/>
        <v>38219411</v>
      </c>
      <c r="J27" s="29">
        <v>38219411</v>
      </c>
      <c r="K27" s="37">
        <f t="shared" si="0"/>
        <v>0</v>
      </c>
      <c r="L27" s="37">
        <f t="shared" si="1"/>
        <v>0</v>
      </c>
      <c r="M27" s="37">
        <f t="shared" si="2"/>
        <v>0</v>
      </c>
    </row>
    <row r="28" spans="1:13" ht="11.25">
      <c r="A28" s="27" t="s">
        <v>6</v>
      </c>
      <c r="B28" s="28" t="s">
        <v>20</v>
      </c>
      <c r="C28" s="28" t="s">
        <v>40</v>
      </c>
      <c r="D28" s="27" t="s">
        <v>53</v>
      </c>
      <c r="E28" s="28" t="s">
        <v>61</v>
      </c>
      <c r="F28" s="27">
        <v>756</v>
      </c>
      <c r="G28" s="27">
        <v>75623</v>
      </c>
      <c r="H28" s="27" t="s">
        <v>93</v>
      </c>
      <c r="I28" s="29">
        <f t="shared" si="3"/>
        <v>24240900</v>
      </c>
      <c r="J28" s="29">
        <v>24240900</v>
      </c>
      <c r="K28" s="37">
        <f t="shared" si="0"/>
        <v>0</v>
      </c>
      <c r="L28" s="37">
        <f t="shared" si="1"/>
        <v>0</v>
      </c>
      <c r="M28" s="37">
        <f t="shared" si="2"/>
        <v>0</v>
      </c>
    </row>
    <row r="29" spans="1:13" ht="11.25">
      <c r="A29" s="27" t="s">
        <v>7</v>
      </c>
      <c r="B29" s="28" t="s">
        <v>21</v>
      </c>
      <c r="C29" s="28" t="s">
        <v>41</v>
      </c>
      <c r="D29" s="27" t="s">
        <v>42</v>
      </c>
      <c r="E29" s="28" t="s">
        <v>62</v>
      </c>
      <c r="F29" s="27">
        <v>756</v>
      </c>
      <c r="G29" s="27">
        <v>75623</v>
      </c>
      <c r="H29" s="27" t="s">
        <v>93</v>
      </c>
      <c r="I29" s="29">
        <f t="shared" si="3"/>
        <v>62957914</v>
      </c>
      <c r="J29" s="29">
        <v>62957914</v>
      </c>
      <c r="K29" s="37">
        <f t="shared" si="0"/>
        <v>0</v>
      </c>
      <c r="L29" s="37">
        <f t="shared" si="1"/>
        <v>0</v>
      </c>
      <c r="M29" s="37">
        <f t="shared" si="2"/>
        <v>0</v>
      </c>
    </row>
    <row r="30" spans="1:13" ht="11.25">
      <c r="A30" s="27" t="s">
        <v>8</v>
      </c>
      <c r="B30" s="28" t="s">
        <v>22</v>
      </c>
      <c r="C30" s="28" t="s">
        <v>43</v>
      </c>
      <c r="D30" s="27" t="s">
        <v>44</v>
      </c>
      <c r="E30" s="28" t="s">
        <v>63</v>
      </c>
      <c r="F30" s="27">
        <v>756</v>
      </c>
      <c r="G30" s="27">
        <v>75623</v>
      </c>
      <c r="H30" s="27" t="s">
        <v>93</v>
      </c>
      <c r="I30" s="29">
        <f t="shared" si="3"/>
        <v>143067411</v>
      </c>
      <c r="J30" s="29">
        <v>143067411</v>
      </c>
      <c r="K30" s="37">
        <f t="shared" si="0"/>
        <v>0</v>
      </c>
      <c r="L30" s="37">
        <f t="shared" si="1"/>
        <v>0</v>
      </c>
      <c r="M30" s="37">
        <f t="shared" si="2"/>
        <v>0</v>
      </c>
    </row>
    <row r="31" spans="1:13" ht="11.25">
      <c r="A31" s="27" t="s">
        <v>9</v>
      </c>
      <c r="B31" s="28" t="s">
        <v>23</v>
      </c>
      <c r="C31" s="28" t="s">
        <v>45</v>
      </c>
      <c r="D31" s="27" t="s">
        <v>46</v>
      </c>
      <c r="E31" s="28" t="s">
        <v>64</v>
      </c>
      <c r="F31" s="27">
        <v>756</v>
      </c>
      <c r="G31" s="27">
        <v>75623</v>
      </c>
      <c r="H31" s="27" t="s">
        <v>93</v>
      </c>
      <c r="I31" s="29">
        <f t="shared" si="3"/>
        <v>25148590</v>
      </c>
      <c r="J31" s="29">
        <v>25148590</v>
      </c>
      <c r="K31" s="37">
        <f t="shared" si="0"/>
        <v>0</v>
      </c>
      <c r="L31" s="37">
        <f t="shared" si="1"/>
        <v>0</v>
      </c>
      <c r="M31" s="37">
        <f t="shared" si="2"/>
        <v>0</v>
      </c>
    </row>
    <row r="32" spans="1:13" ht="11.25">
      <c r="A32" s="27" t="s">
        <v>10</v>
      </c>
      <c r="B32" s="28" t="s">
        <v>24</v>
      </c>
      <c r="C32" s="28" t="s">
        <v>47</v>
      </c>
      <c r="D32" s="27" t="s">
        <v>54</v>
      </c>
      <c r="E32" s="28" t="s">
        <v>65</v>
      </c>
      <c r="F32" s="27">
        <v>756</v>
      </c>
      <c r="G32" s="27">
        <v>75623</v>
      </c>
      <c r="H32" s="27" t="s">
        <v>93</v>
      </c>
      <c r="I32" s="29">
        <f t="shared" si="3"/>
        <v>29594639</v>
      </c>
      <c r="J32" s="29">
        <v>29594639</v>
      </c>
      <c r="K32" s="37">
        <f t="shared" si="0"/>
        <v>0</v>
      </c>
      <c r="L32" s="37">
        <f t="shared" si="1"/>
        <v>0</v>
      </c>
      <c r="M32" s="37">
        <f t="shared" si="2"/>
        <v>0</v>
      </c>
    </row>
    <row r="33" spans="1:13" ht="11.25">
      <c r="A33" s="27" t="s">
        <v>11</v>
      </c>
      <c r="B33" s="28" t="s">
        <v>25</v>
      </c>
      <c r="C33" s="28" t="s">
        <v>48</v>
      </c>
      <c r="D33" s="27" t="s">
        <v>49</v>
      </c>
      <c r="E33" s="28" t="s">
        <v>66</v>
      </c>
      <c r="F33" s="27">
        <v>756</v>
      </c>
      <c r="G33" s="27">
        <v>75623</v>
      </c>
      <c r="H33" s="27" t="s">
        <v>93</v>
      </c>
      <c r="I33" s="29">
        <f t="shared" si="3"/>
        <v>93593939</v>
      </c>
      <c r="J33" s="29">
        <v>93593939</v>
      </c>
      <c r="K33" s="37">
        <f t="shared" si="0"/>
        <v>0</v>
      </c>
      <c r="L33" s="37">
        <f t="shared" si="1"/>
        <v>0</v>
      </c>
      <c r="M33" s="37">
        <f t="shared" si="2"/>
        <v>0</v>
      </c>
    </row>
    <row r="34" spans="1:13" ht="11.25">
      <c r="A34" s="27" t="s">
        <v>12</v>
      </c>
      <c r="B34" s="28" t="s">
        <v>26</v>
      </c>
      <c r="C34" s="28" t="s">
        <v>50</v>
      </c>
      <c r="D34" s="27" t="s">
        <v>51</v>
      </c>
      <c r="E34" s="28" t="s">
        <v>67</v>
      </c>
      <c r="F34" s="27">
        <v>756</v>
      </c>
      <c r="G34" s="27">
        <v>75623</v>
      </c>
      <c r="H34" s="27" t="s">
        <v>93</v>
      </c>
      <c r="I34" s="29">
        <f t="shared" si="3"/>
        <v>40867981</v>
      </c>
      <c r="J34" s="29">
        <v>40867981</v>
      </c>
      <c r="K34" s="37">
        <f t="shared" si="0"/>
        <v>0</v>
      </c>
      <c r="L34" s="37">
        <f t="shared" si="1"/>
        <v>0</v>
      </c>
      <c r="M34" s="37">
        <f t="shared" si="2"/>
        <v>0</v>
      </c>
    </row>
    <row r="35" spans="9:10" ht="9">
      <c r="I35" s="33"/>
      <c r="J35" s="33"/>
    </row>
    <row r="36" spans="1:16" ht="9">
      <c r="A36" s="38"/>
      <c r="B36" s="38"/>
      <c r="C36" s="38"/>
      <c r="D36" s="38"/>
      <c r="E36" s="38"/>
      <c r="F36" s="39"/>
      <c r="G36" s="40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9">
      <c r="A37" s="42"/>
      <c r="B37" s="43"/>
      <c r="C37" s="43"/>
      <c r="D37" s="42"/>
      <c r="E37" s="43"/>
      <c r="F37" s="42"/>
      <c r="G37" s="43"/>
      <c r="H37" s="44"/>
      <c r="I37" s="41"/>
      <c r="J37" s="41"/>
      <c r="K37" s="41"/>
      <c r="L37" s="41"/>
      <c r="M37" s="41"/>
      <c r="N37" s="41"/>
      <c r="O37" s="41"/>
      <c r="P37" s="41"/>
    </row>
    <row r="38" spans="1:16" ht="9">
      <c r="A38" s="42"/>
      <c r="B38" s="43"/>
      <c r="C38" s="43"/>
      <c r="D38" s="42"/>
      <c r="E38" s="43"/>
      <c r="F38" s="42"/>
      <c r="G38" s="43"/>
      <c r="H38" s="44"/>
      <c r="I38" s="41"/>
      <c r="J38" s="41"/>
      <c r="K38" s="41"/>
      <c r="L38" s="41"/>
      <c r="M38" s="41"/>
      <c r="N38" s="41"/>
      <c r="O38" s="41"/>
      <c r="P38" s="41"/>
    </row>
    <row r="39" spans="1:16" ht="9">
      <c r="A39" s="42"/>
      <c r="B39" s="43"/>
      <c r="C39" s="43"/>
      <c r="D39" s="42"/>
      <c r="E39" s="43"/>
      <c r="F39" s="42"/>
      <c r="G39" s="43"/>
      <c r="H39" s="44"/>
      <c r="I39" s="41"/>
      <c r="J39" s="41"/>
      <c r="K39" s="41"/>
      <c r="L39" s="41"/>
      <c r="M39" s="41"/>
      <c r="N39" s="41"/>
      <c r="O39" s="41"/>
      <c r="P39" s="41"/>
    </row>
    <row r="40" spans="1:16" ht="9">
      <c r="A40" s="42"/>
      <c r="B40" s="43"/>
      <c r="C40" s="43"/>
      <c r="D40" s="42"/>
      <c r="E40" s="43"/>
      <c r="F40" s="42"/>
      <c r="G40" s="43"/>
      <c r="H40" s="44"/>
      <c r="I40" s="41"/>
      <c r="J40" s="41"/>
      <c r="K40" s="41"/>
      <c r="L40" s="41"/>
      <c r="M40" s="41"/>
      <c r="N40" s="41"/>
      <c r="O40" s="41"/>
      <c r="P40" s="41"/>
    </row>
    <row r="41" spans="1:16" ht="9">
      <c r="A41" s="42"/>
      <c r="B41" s="43"/>
      <c r="C41" s="43"/>
      <c r="D41" s="42"/>
      <c r="E41" s="43"/>
      <c r="F41" s="42"/>
      <c r="G41" s="43"/>
      <c r="H41" s="44"/>
      <c r="I41" s="41"/>
      <c r="J41" s="41"/>
      <c r="K41" s="41"/>
      <c r="L41" s="41"/>
      <c r="M41" s="41"/>
      <c r="N41" s="41"/>
      <c r="O41" s="41"/>
      <c r="P41" s="41"/>
    </row>
    <row r="42" spans="1:16" ht="9">
      <c r="A42" s="42"/>
      <c r="B42" s="43"/>
      <c r="C42" s="43"/>
      <c r="D42" s="42"/>
      <c r="E42" s="43"/>
      <c r="F42" s="42"/>
      <c r="G42" s="43"/>
      <c r="H42" s="44"/>
      <c r="I42" s="41"/>
      <c r="J42" s="41"/>
      <c r="K42" s="41"/>
      <c r="L42" s="41"/>
      <c r="M42" s="41"/>
      <c r="N42" s="41"/>
      <c r="O42" s="41"/>
      <c r="P42" s="41"/>
    </row>
    <row r="43" spans="1:16" ht="9">
      <c r="A43" s="42"/>
      <c r="B43" s="43"/>
      <c r="C43" s="43"/>
      <c r="D43" s="42"/>
      <c r="E43" s="43"/>
      <c r="F43" s="42"/>
      <c r="G43" s="43"/>
      <c r="H43" s="44"/>
      <c r="I43" s="41"/>
      <c r="J43" s="41"/>
      <c r="K43" s="41"/>
      <c r="L43" s="41"/>
      <c r="M43" s="41"/>
      <c r="N43" s="41"/>
      <c r="O43" s="41"/>
      <c r="P43" s="41"/>
    </row>
    <row r="44" spans="1:16" ht="9">
      <c r="A44" s="42"/>
      <c r="B44" s="43"/>
      <c r="C44" s="43"/>
      <c r="D44" s="42"/>
      <c r="E44" s="43"/>
      <c r="F44" s="42"/>
      <c r="G44" s="43"/>
      <c r="H44" s="44"/>
      <c r="I44" s="41"/>
      <c r="J44" s="41"/>
      <c r="K44" s="41"/>
      <c r="L44" s="41"/>
      <c r="M44" s="41"/>
      <c r="N44" s="41"/>
      <c r="O44" s="41"/>
      <c r="P44" s="41"/>
    </row>
    <row r="45" spans="1:16" ht="9">
      <c r="A45" s="42"/>
      <c r="B45" s="43"/>
      <c r="C45" s="43"/>
      <c r="D45" s="42"/>
      <c r="E45" s="43"/>
      <c r="F45" s="42"/>
      <c r="G45" s="43"/>
      <c r="H45" s="44"/>
      <c r="I45" s="41"/>
      <c r="J45" s="41"/>
      <c r="K45" s="41"/>
      <c r="L45" s="41"/>
      <c r="M45" s="41"/>
      <c r="N45" s="41"/>
      <c r="O45" s="41"/>
      <c r="P45" s="41"/>
    </row>
    <row r="46" spans="1:16" ht="9">
      <c r="A46" s="42"/>
      <c r="B46" s="43"/>
      <c r="C46" s="43"/>
      <c r="D46" s="42"/>
      <c r="E46" s="43"/>
      <c r="F46" s="42"/>
      <c r="G46" s="43"/>
      <c r="H46" s="44"/>
      <c r="I46" s="41"/>
      <c r="J46" s="41"/>
      <c r="K46" s="41"/>
      <c r="L46" s="41"/>
      <c r="M46" s="41"/>
      <c r="N46" s="41"/>
      <c r="O46" s="41"/>
      <c r="P46" s="41"/>
    </row>
    <row r="47" spans="1:16" ht="9">
      <c r="A47" s="42"/>
      <c r="B47" s="43"/>
      <c r="C47" s="43"/>
      <c r="D47" s="42"/>
      <c r="E47" s="43"/>
      <c r="F47" s="42"/>
      <c r="G47" s="43"/>
      <c r="H47" s="44"/>
      <c r="I47" s="41"/>
      <c r="J47" s="41"/>
      <c r="K47" s="41"/>
      <c r="L47" s="41"/>
      <c r="M47" s="41"/>
      <c r="N47" s="41"/>
      <c r="O47" s="41"/>
      <c r="P47" s="41"/>
    </row>
    <row r="48" spans="1:16" ht="9">
      <c r="A48" s="42"/>
      <c r="B48" s="43"/>
      <c r="C48" s="43"/>
      <c r="D48" s="42"/>
      <c r="E48" s="43"/>
      <c r="F48" s="42"/>
      <c r="G48" s="43"/>
      <c r="H48" s="44"/>
      <c r="I48" s="41"/>
      <c r="J48" s="41"/>
      <c r="K48" s="41"/>
      <c r="L48" s="41"/>
      <c r="M48" s="41"/>
      <c r="N48" s="41"/>
      <c r="O48" s="41"/>
      <c r="P48" s="41"/>
    </row>
    <row r="49" spans="1:16" ht="9">
      <c r="A49" s="42"/>
      <c r="B49" s="43"/>
      <c r="C49" s="43"/>
      <c r="D49" s="42"/>
      <c r="E49" s="43"/>
      <c r="F49" s="42"/>
      <c r="G49" s="43"/>
      <c r="H49" s="44"/>
      <c r="I49" s="41"/>
      <c r="J49" s="41"/>
      <c r="K49" s="41"/>
      <c r="L49" s="41"/>
      <c r="M49" s="41"/>
      <c r="N49" s="41"/>
      <c r="O49" s="41"/>
      <c r="P49" s="41"/>
    </row>
    <row r="50" spans="1:16" ht="9">
      <c r="A50" s="42"/>
      <c r="B50" s="43"/>
      <c r="C50" s="43"/>
      <c r="D50" s="42"/>
      <c r="E50" s="43"/>
      <c r="F50" s="42"/>
      <c r="G50" s="43"/>
      <c r="H50" s="44"/>
      <c r="I50" s="41"/>
      <c r="J50" s="41"/>
      <c r="K50" s="41"/>
      <c r="L50" s="41"/>
      <c r="M50" s="41"/>
      <c r="N50" s="41"/>
      <c r="O50" s="41"/>
      <c r="P50" s="41"/>
    </row>
    <row r="51" spans="1:16" ht="9">
      <c r="A51" s="42"/>
      <c r="B51" s="43"/>
      <c r="C51" s="43"/>
      <c r="D51" s="42"/>
      <c r="E51" s="43"/>
      <c r="F51" s="42"/>
      <c r="G51" s="43"/>
      <c r="H51" s="44"/>
      <c r="I51" s="41"/>
      <c r="J51" s="41"/>
      <c r="K51" s="41"/>
      <c r="L51" s="41"/>
      <c r="M51" s="41"/>
      <c r="N51" s="41"/>
      <c r="O51" s="41"/>
      <c r="P51" s="41"/>
    </row>
    <row r="52" spans="1:16" ht="9">
      <c r="A52" s="42"/>
      <c r="B52" s="43"/>
      <c r="C52" s="43"/>
      <c r="D52" s="42"/>
      <c r="E52" s="43"/>
      <c r="F52" s="42"/>
      <c r="G52" s="43"/>
      <c r="H52" s="44"/>
      <c r="I52" s="41"/>
      <c r="J52" s="41"/>
      <c r="K52" s="41"/>
      <c r="L52" s="41"/>
      <c r="M52" s="41"/>
      <c r="N52" s="41"/>
      <c r="O52" s="41"/>
      <c r="P52" s="41"/>
    </row>
    <row r="53" spans="1:16" ht="9">
      <c r="A53" s="38"/>
      <c r="B53" s="39"/>
      <c r="C53" s="39"/>
      <c r="D53" s="38"/>
      <c r="E53" s="39"/>
      <c r="F53" s="39"/>
      <c r="G53" s="40"/>
      <c r="H53" s="41"/>
      <c r="I53" s="41"/>
      <c r="J53" s="41"/>
      <c r="K53" s="41"/>
      <c r="L53" s="41"/>
      <c r="M53" s="41"/>
      <c r="N53" s="41"/>
      <c r="O53" s="41"/>
      <c r="P53" s="41"/>
    </row>
  </sheetData>
  <autoFilter ref="A18:N18"/>
  <mergeCells count="32">
    <mergeCell ref="J15:J18"/>
    <mergeCell ref="K15:M15"/>
    <mergeCell ref="F16:F18"/>
    <mergeCell ref="G16:G18"/>
    <mergeCell ref="H16:H18"/>
    <mergeCell ref="K16:L16"/>
    <mergeCell ref="M16:M18"/>
    <mergeCell ref="K17:K18"/>
    <mergeCell ref="E15:E18"/>
    <mergeCell ref="F15:H15"/>
    <mergeCell ref="A13:B13"/>
    <mergeCell ref="C13:F13"/>
    <mergeCell ref="G13:J14"/>
    <mergeCell ref="A15:A18"/>
    <mergeCell ref="B15:B18"/>
    <mergeCell ref="C15:C18"/>
    <mergeCell ref="D15:D18"/>
    <mergeCell ref="I15:I18"/>
    <mergeCell ref="K13:M13"/>
    <mergeCell ref="A14:B14"/>
    <mergeCell ref="C14:F14"/>
    <mergeCell ref="K14:M14"/>
    <mergeCell ref="A11:F11"/>
    <mergeCell ref="G11:J11"/>
    <mergeCell ref="A12:B12"/>
    <mergeCell ref="C12:F12"/>
    <mergeCell ref="G3:J4"/>
    <mergeCell ref="A4:F7"/>
    <mergeCell ref="G5:J9"/>
    <mergeCell ref="K6:N7"/>
    <mergeCell ref="A8:F8"/>
    <mergeCell ref="A9:F10"/>
  </mergeCells>
  <printOptions horizontalCentered="1"/>
  <pageMargins left="0.21" right="0" top="0.74" bottom="0.984251968503937" header="0.5118110236220472" footer="0.5118110236220472"/>
  <pageSetup horizontalDpi="600" verticalDpi="600" orientation="landscape" paperSize="9" scale="75" r:id="rId1"/>
  <headerFooter alignWithMargins="0">
    <oddHeader>&amp;CUdziały w PIT województw&amp;R&amp;8Warszawa, &amp;D r.</oddHeader>
    <oddFooter>&amp;R&amp;8&amp;P</oddFooter>
  </headerFooter>
  <ignoredErrors>
    <ignoredError sqref="H21:H34 H19:H20 A19: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Młynarczuk Anna</cp:lastModifiedBy>
  <cp:lastPrinted>2014-02-14T09:31:10Z</cp:lastPrinted>
  <dcterms:created xsi:type="dcterms:W3CDTF">2002-04-19T10:02:11Z</dcterms:created>
  <dcterms:modified xsi:type="dcterms:W3CDTF">2014-02-14T11:48:43Z</dcterms:modified>
  <cp:category/>
  <cp:version/>
  <cp:contentType/>
  <cp:contentStatus/>
</cp:coreProperties>
</file>